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90" windowWidth="16455" windowHeight="1146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'Доходы'!$12:$16</definedName>
    <definedName name="_xlnm.Print_Titles" localSheetId="2">'Источники'!$3:$7</definedName>
    <definedName name="_xlnm.Print_Titles" localSheetId="1">'Расходы'!$3:$7</definedName>
  </definedNames>
  <calcPr fullCalcOnLoad="1"/>
</workbook>
</file>

<file path=xl/sharedStrings.xml><?xml version="1.0" encoding="utf-8"?>
<sst xmlns="http://schemas.openxmlformats.org/spreadsheetml/2006/main" count="528" uniqueCount="391">
  <si>
    <t>4</t>
  </si>
  <si>
    <t>5</t>
  </si>
  <si>
    <t xml:space="preserve"> Наименование показателя</t>
  </si>
  <si>
    <t>в том числе:</t>
  </si>
  <si>
    <t>Доходы бюджета - всего</t>
  </si>
  <si>
    <t>010</t>
  </si>
  <si>
    <t>200</t>
  </si>
  <si>
    <t>500</t>
  </si>
  <si>
    <t>700</t>
  </si>
  <si>
    <t>620</t>
  </si>
  <si>
    <t>720</t>
  </si>
  <si>
    <t>710</t>
  </si>
  <si>
    <t>Исполнено</t>
  </si>
  <si>
    <t>Х</t>
  </si>
  <si>
    <t>К О Д Ы</t>
  </si>
  <si>
    <t>Дата</t>
  </si>
  <si>
    <t>по ОКПО</t>
  </si>
  <si>
    <t>По ОКЕИ</t>
  </si>
  <si>
    <t>Код строки</t>
  </si>
  <si>
    <t>на  1 июля 2016 г.</t>
  </si>
  <si>
    <t>Единица измерения: руб.</t>
  </si>
  <si>
    <t xml:space="preserve"> - </t>
  </si>
  <si>
    <t>из них:</t>
  </si>
  <si>
    <t>Неисполненные назначения</t>
  </si>
  <si>
    <t>6</t>
  </si>
  <si>
    <t>Наименование публично-правового образования</t>
  </si>
  <si>
    <t>ОТЧЕТ ОБ ИСПОЛНЕНИИ БЮДЖЕТА</t>
  </si>
  <si>
    <t>0503117</t>
  </si>
  <si>
    <t xml:space="preserve"> 1. Доходы бюджета</t>
  </si>
  <si>
    <t>Утвержденные бюджетные назначения</t>
  </si>
  <si>
    <t>2. Расходы бюджета</t>
  </si>
  <si>
    <t>Расходы бюджета - всего</t>
  </si>
  <si>
    <t>Код формы по ОКУД</t>
  </si>
  <si>
    <t>Результат исполнения бюджета(дефицит/профицит)</t>
  </si>
  <si>
    <t>Наименование финансового органа</t>
  </si>
  <si>
    <t>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</si>
  <si>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</si>
  <si>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</si>
  <si>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по бюджетной
классификации</t>
  </si>
  <si>
    <t>Изменение остатков средств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</si>
  <si>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</si>
  <si>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</si>
  <si>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</si>
  <si>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3. Источники финансирования дефицита бюджета</t>
  </si>
  <si>
    <t>000</t>
  </si>
  <si>
    <t xml:space="preserve">195 1403 9900025700 540 </t>
  </si>
  <si>
    <t>по ОКТМО</t>
  </si>
  <si>
    <t>92 602 101</t>
  </si>
  <si>
    <t>Утвержденные сметные назначения</t>
  </si>
  <si>
    <t>увеличение остатков средств, всего</t>
  </si>
  <si>
    <t>уменьшение остатков средств, всего</t>
  </si>
  <si>
    <t>Периодичность: месячная, квартальная, годовая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</si>
  <si>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</si>
  <si>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</si>
  <si>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</si>
  <si>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</si>
  <si>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</si>
  <si>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</si>
  <si>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</si>
  <si>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000 101 02010 01 0000 110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</si>
  <si>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</si>
  <si>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</si>
  <si>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</si>
  <si>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</si>
  <si>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</si>
  <si>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</si>
  <si>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</si>
  <si>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</si>
  <si>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</si>
  <si>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182 101 02020 01 0000 110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</si>
  <si>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</si>
  <si>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</si>
  <si>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</si>
  <si>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</si>
  <si>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</si>
  <si>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</si>
  <si>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</si>
  <si>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000 101 02030 01 0000 110</t>
  </si>
  <si>
    <t>182 101 02030 01 0000 110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</si>
  <si>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</si>
  <si>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</si>
  <si>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</si>
  <si>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</si>
  <si>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</si>
  <si>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182 101 02030 01 3000 110</t>
  </si>
  <si>
    <t>НАЛОГИ НА СОВОКУПНЫЙ ДОХОД</t>
  </si>
  <si>
    <t>000 105 00000 00 0000 000</t>
  </si>
  <si>
    <t>182 105 00000 00 0000 000</t>
  </si>
  <si>
    <t>Единый сельскохозяйственный налог</t>
  </si>
  <si>
    <t>000 105 03000 01 0000 110</t>
  </si>
  <si>
    <t>000 105 03010 01 0000 110</t>
  </si>
  <si>
    <t>182 105 03010 01 0000 110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</si>
  <si>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</si>
  <si>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182 105 03010 01 1000 110</t>
  </si>
  <si>
    <t>Единый сельскохозяйственный налог (пени по соответствующему платежу)</t>
  </si>
  <si>
    <t>182 105 03010 01 2100 110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</si>
  <si>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</si>
  <si>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182 105 03010 01 3000 110</t>
  </si>
  <si>
    <t>НАЛОГИ НА ИМУЩЕСТВО</t>
  </si>
  <si>
    <t>000 106 00000 00 0000 000</t>
  </si>
  <si>
    <t>182 106 00000 00 0000 000</t>
  </si>
  <si>
    <t>Налог на имущество физических лиц</t>
  </si>
  <si>
    <t>000 106 01000 00 0000 110</t>
  </si>
  <si>
    <t>182 106 01000 00 0000 110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</si>
  <si>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</si>
  <si>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000 106 01030 13 0000 110</t>
  </si>
  <si>
    <t>182 106 01030 13 0000 110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</si>
  <si>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</si>
  <si>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</si>
  <si>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</si>
  <si>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</si>
  <si>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(проценты по соответствующему платежу)</t>
  </si>
  <si>
    <t>182 106 01030 13 2200 110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</si>
  <si>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</si>
  <si>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182 106 01030 13 3000 110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</si>
  <si>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</si>
  <si>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182 106 01030 13 4000 110</t>
  </si>
  <si>
    <t>Налог на игорный бизнес</t>
  </si>
  <si>
    <t>000 106 05000 02 0000 110</t>
  </si>
  <si>
    <t>182 106 05000 02 0000 110</t>
  </si>
  <si>
    <t>Налог на игорный бизнес (сумма платежа (перерасчеты, недоимка и задолженность по соответствующему платежу, в том числе по отмененному)</t>
  </si>
  <si>
    <t>182 106 05000 02 1000 110</t>
  </si>
  <si>
    <t>Земельный налог</t>
  </si>
  <si>
    <t>000 106 06000 00 0000 110</t>
  </si>
  <si>
    <t xml:space="preserve">Земельный налог с организаций </t>
  </si>
  <si>
    <t>000 106 06030 00 0000 110</t>
  </si>
  <si>
    <t>Земельный налог с организаций, обладающих земельным участком, расположенным в границах городских  поселений</t>
  </si>
  <si>
    <t>000 106 06033 13 0000 110</t>
  </si>
  <si>
    <t>182 106 06033 13 0000 110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</si>
  <si>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</si>
  <si>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182 106 06033 13 1000 110</t>
  </si>
  <si>
    <t>Земельный налог с организаций, обладающих земельным участком, расположенным в границах  городских  поселений  (пени по соответствующему платежу)</t>
  </si>
  <si>
    <t>182 106 06033 13 2100 110</t>
  </si>
  <si>
    <t>Земельный налог с организаций, обладающих земельным участком, расположенным в границах городских поселений  (суммы денежных взысканий (штрафов) по соответствующему платежу согласно законодательству Российской Федерации)</t>
  </si>
  <si>
    <t>182 106 06033 13 3000 110</t>
  </si>
  <si>
    <t>Земельный налог с физических лиц</t>
  </si>
  <si>
    <t>000 106 06040 00 0000 110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</si>
  <si>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</si>
  <si>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000 106 06043 13 0000 110</t>
  </si>
  <si>
    <t>182 106 06043 13 0000 110</t>
  </si>
  <si>
    <t>Земельный налог с физических лиц, обладающих земельным участком, расположенным в границах городских  поселений  (сумма платежа (перерасчеты, недоимка и задолженность по соответствующему платежу, в том числе по отмененному)</t>
  </si>
  <si>
    <t>182 106 06043 13 1000 110</t>
  </si>
  <si>
    <t>Земельный налог с физических лиц, обладающих земельным участком, расположенным в границах городских поселений  (пени по соответствующему платежу)</t>
  </si>
  <si>
    <t>182 106 06043 13 2100 110</t>
  </si>
  <si>
    <t>Земельный налог с физических лиц, обладающих земельным участком, расположенным в границах городских поселений  (суммы денежных взысканий (штрафов) по соответствующему платежу согласно законодательству Российской Федерации)</t>
  </si>
  <si>
    <t>182 106 06043 13 3000 110</t>
  </si>
  <si>
    <t>Земельный налог с физических лиц, обладающих земельным участком, расположенным в границах городских поселений  (прочие поступления)</t>
  </si>
  <si>
    <t>182 106 06043 13 4000 110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</si>
  <si>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</si>
  <si>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</si>
  <si>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566 111 00000 00 0000 000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</si>
  <si>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</si>
  <si>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</si>
  <si>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</si>
  <si>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</si>
  <si>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</si>
  <si>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000 111 05013 13 0000 120</t>
  </si>
  <si>
    <t>566 111 05013 13 0000 120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</si>
  <si>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</si>
  <si>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</si>
  <si>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</si>
  <si>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000 111 05035 13 0000 120</t>
  </si>
  <si>
    <t>566 111 05035 13 0000 120</t>
  </si>
  <si>
    <t>ДОХОДЫ ОТ ПРОДАЖИ МАТЕРИАЛЬНЫХ И НЕМАТЕРИАЛЬНЫХ АКТИВОВ</t>
  </si>
  <si>
    <t>000 114 00000 00 0000 000</t>
  </si>
  <si>
    <t>566 114 00000 00 0000 000</t>
  </si>
  <si>
    <t>Доходы от продажи земельных участков, находящихся в государственной и муниципальной собственности</t>
  </si>
  <si>
    <t>000 114 06000 00 0000 430</t>
  </si>
  <si>
    <t>Доходы от продажи земельных участков, государственная собственность на которые не разграничена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</si>
  <si>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</si>
  <si>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</si>
  <si>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000 114 06013 13 0000 430</t>
  </si>
  <si>
    <t>566 114 06013 13 0000 430</t>
  </si>
  <si>
    <t>ШТРАФЫ, САНКЦИИ, ВОЗМЕЩЕНИЕ УЩЕРБА</t>
  </si>
  <si>
    <t>000 116 00000 00 0000 000</t>
  </si>
  <si>
    <t>292 116 00000 00 0000 000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</si>
  <si>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</si>
  <si>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</si>
  <si>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</si>
  <si>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000 116 51040 02 0000 140</t>
  </si>
  <si>
    <t>292 116 51040 02 0000 140</t>
  </si>
  <si>
    <t>БЕЗВОЗМЕЗДНЫЕ ПОСТУПЛЕНИЯ</t>
  </si>
  <si>
    <t>000 200 00000 00 0000 000</t>
  </si>
  <si>
    <t>292 200 00000 00 0000 000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</si>
  <si>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</si>
  <si>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</si>
  <si>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292 202 00000 00 0000 000</t>
  </si>
  <si>
    <t>Дотации бюджетам бюджетной системы Российской Федерации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</si>
  <si>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</si>
  <si>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</si>
  <si>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</si>
  <si>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городских поселений на выравнивание бюджетной обеспеченности</t>
  </si>
  <si>
    <t>000 202 01001 13 0000 151</t>
  </si>
  <si>
    <t>292 202 01001 13 0000 151</t>
  </si>
  <si>
    <t>Иные межбюджетные трансферты</t>
  </si>
  <si>
    <t>000 202 04000 00 0000 151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</si>
  <si>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</si>
  <si>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000 202 04012 00 0000 151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</si>
  <si>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</si>
  <si>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000 202 04012 13 0000 151</t>
  </si>
  <si>
    <t>292 202 04012 13 0000 151</t>
  </si>
  <si>
    <t>Городской Совет Азнакаевского  муницип.района РТ</t>
  </si>
  <si>
    <t xml:space="preserve">194 0000 0000000000 000 </t>
  </si>
  <si>
    <t>ОБЩЕГОСУДАРСТВЕННЫЕ ВОПРОСЫ</t>
  </si>
  <si>
    <t xml:space="preserve">194 0100 0000000000 000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</si>
  <si>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</si>
  <si>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194 0103 0000000000 000 </t>
  </si>
  <si>
    <t>Центральный аппарат</t>
  </si>
  <si>
    <t xml:space="preserve">194 0103 9900002040 000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</si>
  <si>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</si>
  <si>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194 0103 9900002040 100 </t>
  </si>
  <si>
    <t>Расходы на выплаты персоналу государственных (муниципальных) органов</t>
  </si>
  <si>
    <t xml:space="preserve">194 0103 9900002040 120 </t>
  </si>
  <si>
    <t xml:space="preserve">Фонд оплаты труда государственных (муниципальных) органов </t>
  </si>
  <si>
    <t xml:space="preserve">194 0103 9900002040 121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</si>
  <si>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</si>
  <si>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194 0103 9900002040 129 </t>
  </si>
  <si>
    <t>Закупка товаров, работ и услуг для государственных (муниципальных) нужд</t>
  </si>
  <si>
    <t xml:space="preserve">194 0103 9900002040 200 </t>
  </si>
  <si>
    <t>Иные закупки товаров, работ и услуг для обеспечения государственных (муниципальных) нужд</t>
  </si>
  <si>
    <t xml:space="preserve">194 0103 9900002040 240 </t>
  </si>
  <si>
    <t>Прочая закупка товаров, работ и услуг для обеспечения государственных (муниципальных) нужд</t>
  </si>
  <si>
    <t xml:space="preserve">194 0103 9900002040 244 </t>
  </si>
  <si>
    <t>Иные бюджетные ассигнования</t>
  </si>
  <si>
    <t xml:space="preserve">194 0103 9900002040 800 </t>
  </si>
  <si>
    <t>Уплата налогов, сборов и иных платежей</t>
  </si>
  <si>
    <t xml:space="preserve">194 0103 9900002040 850 </t>
  </si>
  <si>
    <t>Уплата прочих налогов, сборов</t>
  </si>
  <si>
    <t xml:space="preserve">194 0103 9900002040 852 </t>
  </si>
  <si>
    <t>Другие общегосударственные вопросы</t>
  </si>
  <si>
    <t xml:space="preserve">194 0113 0000000000 000 </t>
  </si>
  <si>
    <t>Уплата налога на имущество организаций и земельного налога</t>
  </si>
  <si>
    <t xml:space="preserve">194 0113 9900002950 000 </t>
  </si>
  <si>
    <t xml:space="preserve">194 0113 9900002950 800 </t>
  </si>
  <si>
    <t xml:space="preserve">194 0113 9900002950 850 </t>
  </si>
  <si>
    <t xml:space="preserve">194 0113 9900002950 851 </t>
  </si>
  <si>
    <t xml:space="preserve">194 0113 9900092030 000 </t>
  </si>
  <si>
    <t xml:space="preserve">194 0113 9900092030 800 </t>
  </si>
  <si>
    <t>Специальные расходы</t>
  </si>
  <si>
    <t xml:space="preserve">194 0113 9900092030 880 </t>
  </si>
  <si>
    <t>Исполнительный комитет города Азнакаево Азнакаевского муниципального района Республики Татарстан</t>
  </si>
  <si>
    <t xml:space="preserve">195 0000 0000000000 000 </t>
  </si>
  <si>
    <t xml:space="preserve">195 0100 0000000000 000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</si>
  <si>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</si>
  <si>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195 0104 0000000000 000 </t>
  </si>
  <si>
    <t xml:space="preserve">195 0104 9900002040 000 </t>
  </si>
  <si>
    <t xml:space="preserve">195 0104 9900002040 100 </t>
  </si>
  <si>
    <t xml:space="preserve">195 0104 9900002040 120 </t>
  </si>
  <si>
    <t xml:space="preserve">195 0104 9900002040 121 </t>
  </si>
  <si>
    <t>Иные выплаты персоналу государственных (муниципальных) органов, за исключением фонда оплаты труда</t>
  </si>
  <si>
    <t xml:space="preserve">195 0104 9900002040 122 </t>
  </si>
  <si>
    <t xml:space="preserve">195 0104 9900002040 129 </t>
  </si>
  <si>
    <t xml:space="preserve">195 0104 9900002040 200 </t>
  </si>
  <si>
    <t xml:space="preserve">195 0104 9900002040 240 </t>
  </si>
  <si>
    <t xml:space="preserve">195 0104 9900002040 244 </t>
  </si>
  <si>
    <t xml:space="preserve">195 0104 9900002040 800 </t>
  </si>
  <si>
    <t xml:space="preserve">195 0104 9900002040 850 </t>
  </si>
  <si>
    <t xml:space="preserve">195 0104 9900002040 852 </t>
  </si>
  <si>
    <t xml:space="preserve">195 0113 0000000000 000 </t>
  </si>
  <si>
    <t xml:space="preserve">195 0113 9900002950 000 </t>
  </si>
  <si>
    <t xml:space="preserve">195 0113 9900002950 800 </t>
  </si>
  <si>
    <t xml:space="preserve">195 0113 9900002950 850 </t>
  </si>
  <si>
    <t xml:space="preserve">195 0113 9900002950 851 </t>
  </si>
  <si>
    <t xml:space="preserve">195 0113 9900092030 000 </t>
  </si>
  <si>
    <t xml:space="preserve">195 0113 9900092030 200 </t>
  </si>
  <si>
    <t xml:space="preserve">195 0113 9900092030 240 </t>
  </si>
  <si>
    <t xml:space="preserve">195 0113 9900092030 244 </t>
  </si>
  <si>
    <t xml:space="preserve">195 0113 9900092030 800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</si>
  <si>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</si>
  <si>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195 0113 9900092030 810 </t>
  </si>
  <si>
    <t xml:space="preserve">195 0113 9900092030 850 </t>
  </si>
  <si>
    <t xml:space="preserve">195 0113 9900092030 852 </t>
  </si>
  <si>
    <t>НАЦИОНАЛЬНАЯ ЭКОНОМИКА</t>
  </si>
  <si>
    <t xml:space="preserve">195 0400 0000000000 000 </t>
  </si>
  <si>
    <t>Дорожное хозяйство (дорожные фонды)</t>
  </si>
  <si>
    <t xml:space="preserve">195 0409 0000000000 000 </t>
  </si>
  <si>
    <t>Б100078020</t>
  </si>
  <si>
    <t xml:space="preserve">195 0409 Б100078020 000 </t>
  </si>
  <si>
    <t xml:space="preserve">195 0409 Б100078020 200 </t>
  </si>
  <si>
    <t xml:space="preserve">195 0409 Б100078020 240 </t>
  </si>
  <si>
    <t xml:space="preserve">195 0409 Б100078020 244 </t>
  </si>
  <si>
    <t>Другие вопросы в области национальной экономики</t>
  </si>
  <si>
    <t xml:space="preserve">195 0412 0000000000 000 </t>
  </si>
  <si>
    <t xml:space="preserve">195 0412 9900073440 000 </t>
  </si>
  <si>
    <t xml:space="preserve">195 0412 9900073440 200 </t>
  </si>
  <si>
    <t xml:space="preserve">195 0412 9900073440 240 </t>
  </si>
  <si>
    <t xml:space="preserve">195 0412 9900073440 244 </t>
  </si>
  <si>
    <t>ЖИЛИЩНО-КОММУНАЛЬНОЕ ХОЗЯЙСТВО</t>
  </si>
  <si>
    <t xml:space="preserve">195 0500 0000000000 000 </t>
  </si>
  <si>
    <t>Жилищное хозяйство</t>
  </si>
  <si>
    <t xml:space="preserve">195 0501 0000000000 000 </t>
  </si>
  <si>
    <t xml:space="preserve">195 0501 9900025600 000 </t>
  </si>
  <si>
    <t>Межбюджетные трансферты</t>
  </si>
  <si>
    <t xml:space="preserve">195 0501 9900025600 500 </t>
  </si>
  <si>
    <t xml:space="preserve">195 0501 9900025600 540 </t>
  </si>
  <si>
    <t>Ж100076040</t>
  </si>
  <si>
    <t xml:space="preserve">195 0501 Ж100076040 000 </t>
  </si>
  <si>
    <t xml:space="preserve">195 0501 Ж100076040 200 </t>
  </si>
  <si>
    <t xml:space="preserve">195 0501 Ж100076040 240 </t>
  </si>
  <si>
    <t xml:space="preserve">195 0501 Ж100076040 244 </t>
  </si>
  <si>
    <t>Коммунальное хозяйство</t>
  </si>
  <si>
    <t xml:space="preserve">195 0502 0000000000 000 </t>
  </si>
  <si>
    <t>Ж100075050</t>
  </si>
  <si>
    <t xml:space="preserve">195 0502 Ж100075050 000 </t>
  </si>
  <si>
    <t xml:space="preserve">195 0502 Ж100075050 200 </t>
  </si>
  <si>
    <t xml:space="preserve">195 0502 Ж100075050 240 </t>
  </si>
  <si>
    <t xml:space="preserve">195 0502 Ж100075050 244 </t>
  </si>
  <si>
    <t xml:space="preserve">195 0502 Ж100075050 800 </t>
  </si>
  <si>
    <t xml:space="preserve">195 0502 Ж100075050 810 </t>
  </si>
  <si>
    <t>Благоустройство</t>
  </si>
  <si>
    <t xml:space="preserve">195 0503 0000000000 000 </t>
  </si>
  <si>
    <t>Премирование победителей республиканского конкурса на звание "Самый благоустроенный населенный пункт Республики Татарстан"</t>
  </si>
  <si>
    <t xml:space="preserve">195 0503 0480414200 000 </t>
  </si>
  <si>
    <t xml:space="preserve">195 0503 0480414200 200 </t>
  </si>
  <si>
    <t xml:space="preserve">195 0503 0480414200 240 </t>
  </si>
  <si>
    <t xml:space="preserve">195 0503 0480414200 244 </t>
  </si>
  <si>
    <t>Б100078010</t>
  </si>
  <si>
    <t xml:space="preserve">195 0503 Б100078010 000 </t>
  </si>
  <si>
    <t xml:space="preserve">195 0503 Б100078010 200 </t>
  </si>
  <si>
    <t xml:space="preserve">195 0503 Б100078010 240 </t>
  </si>
  <si>
    <t xml:space="preserve">195 0503 Б100078010 244 </t>
  </si>
  <si>
    <t>Б100078030</t>
  </si>
  <si>
    <t xml:space="preserve">195 0503 Б100078030 000 </t>
  </si>
  <si>
    <t xml:space="preserve">195 0503 Б100078030 200 </t>
  </si>
  <si>
    <t xml:space="preserve">195 0503 Б100078030 240 </t>
  </si>
  <si>
    <t xml:space="preserve">195 0503 Б100078030 244 </t>
  </si>
  <si>
    <t>Б100078040</t>
  </si>
  <si>
    <t xml:space="preserve">195 0503 Б100078040 000 </t>
  </si>
  <si>
    <t xml:space="preserve">195 0503 Б100078040 200 </t>
  </si>
  <si>
    <t xml:space="preserve">195 0503 Б100078040 240 </t>
  </si>
  <si>
    <t xml:space="preserve">195 0503 Б100078040 244 </t>
  </si>
  <si>
    <t>Б100078050</t>
  </si>
  <si>
    <t xml:space="preserve">195 0503 Б100078050 000 </t>
  </si>
  <si>
    <t xml:space="preserve">195 0503 Б100078050 200 </t>
  </si>
  <si>
    <t xml:space="preserve">195 0503 Б100078050 240 </t>
  </si>
  <si>
    <t xml:space="preserve">195 0503 Б100078050 244 </t>
  </si>
  <si>
    <t>ОХРАНА ОКРУЖАЮЩЕЙ СРЕДЫ</t>
  </si>
  <si>
    <t xml:space="preserve">195 0600 0000000000 000 </t>
  </si>
  <si>
    <t>Охрана объектов растительного и животного мира и среды их обитания</t>
  </si>
  <si>
    <t xml:space="preserve">195 0603 0000000000 000 </t>
  </si>
  <si>
    <t xml:space="preserve">195 0603 0910174460 000 </t>
  </si>
  <si>
    <t xml:space="preserve">195 0603 0910174460 200 </t>
  </si>
  <si>
    <t xml:space="preserve">195 0603 0910174460 240 </t>
  </si>
  <si>
    <t xml:space="preserve">195 0603 0910174460 244 </t>
  </si>
  <si>
    <t>ОБРАЗОВАНИЕ</t>
  </si>
  <si>
    <t xml:space="preserve">195 0700 0000000000 000 </t>
  </si>
  <si>
    <t>Дошкольное образование</t>
  </si>
  <si>
    <t xml:space="preserve">195 0701 0000000000 000 </t>
  </si>
  <si>
    <t xml:space="preserve">195 0701 9900025700 000 </t>
  </si>
  <si>
    <t xml:space="preserve">195 0701 9900025700 500 </t>
  </si>
  <si>
    <t xml:space="preserve">195 0701 9900025700 540 </t>
  </si>
  <si>
    <t>Общее образование</t>
  </si>
  <si>
    <t xml:space="preserve">195 0702 0000000000 000 </t>
  </si>
  <si>
    <t xml:space="preserve">195 0702 9900025700 000 </t>
  </si>
  <si>
    <t xml:space="preserve">195 0702 9900025700 500 </t>
  </si>
  <si>
    <t xml:space="preserve">195 0702 9900025700 540 </t>
  </si>
  <si>
    <t>КУЛЬТУРА, КИНЕМАТОГРАФИЯ</t>
  </si>
  <si>
    <t xml:space="preserve">195 0800 0000000000 000 </t>
  </si>
  <si>
    <t>Культура</t>
  </si>
  <si>
    <t xml:space="preserve">195 0801 0000000000 000 </t>
  </si>
  <si>
    <t xml:space="preserve">195 0801 9900025600 000 </t>
  </si>
  <si>
    <t xml:space="preserve">195 0801 9900025600 500 </t>
  </si>
  <si>
    <t xml:space="preserve">195 0801 9900025600 540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</si>
  <si>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</si>
  <si>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195 1400 0000000000 000 </t>
  </si>
  <si>
    <t>Прочие межбюджетные трансферты общего характера</t>
  </si>
  <si>
    <t xml:space="preserve">195 1403 0000000000 000 </t>
  </si>
  <si>
    <t xml:space="preserve">195 1403 9900025700 000 </t>
  </si>
  <si>
    <t xml:space="preserve">195 1403 9900025700 500 </t>
  </si>
  <si>
    <t>ИСТОЧНИКИ ВНУТРЕННЕГО ФИНАНСИРОВАНИЯ ДЕФИЦИТОВ БЮДЖЕТОВ</t>
  </si>
  <si>
    <t>000 0100 0000 00 0000 000</t>
  </si>
  <si>
    <t>Изменение остатков средств на счетах по учету средств бюджетов</t>
  </si>
  <si>
    <t>Уменьшение остатков средств бюджетов</t>
  </si>
  <si>
    <t>000 0105 0000 00 0000 000</t>
  </si>
  <si>
    <t>Увеличение остатков средств бюджетов</t>
  </si>
  <si>
    <t>000 0105 0000 00 0000 500</t>
  </si>
  <si>
    <t>Увеличение прочих остатков средств бюджетов</t>
  </si>
  <si>
    <t>000 0105 0200 00 0000 500</t>
  </si>
  <si>
    <t>Увеличение прочих остатков денежных средств бюджетов</t>
  </si>
  <si>
    <t>000 0105 0201 00 0000 510</t>
  </si>
  <si>
    <t>Увеличение прочих остатков денежных средств бюджетов городских поселений</t>
  </si>
  <si>
    <t>000 0105 0201 13 0000 510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</si>
  <si>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</si>
  <si>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</si>
  <si>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</si>
  <si>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</si>
  <si>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</si>
  <si>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Уменьшение прочих остатков денежных средств бюджетов городских поселений</t>
  </si>
  <si>
    <t>000 0105 0201 13 0000 610</t>
  </si>
  <si>
    <t>МКУ "Финансово-бюджетная палата Азнакаевского муниципального района"</t>
  </si>
  <si>
    <t>МО "город Азнакаево" Азнакаевского муниципального района РТ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</si>
</sst>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0_р_."/>
    <numFmt numFmtId="174" formatCode="#,##0.00_ ;\-#,##0.00\ 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u val="single"/>
      <sz val="8"/>
      <name val="Tahoma"/>
      <family val="2"/>
    </font>
    <font>
      <sz val="11"/>
      <color indexed="1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173" fontId="4" fillId="0" borderId="4" xfId="0" applyNumberFormat="1" applyFont="1" applyBorder="1" applyAlignment="1">
      <alignment horizontal="right" wrapText="1"/>
    </xf>
    <xf numFmtId="49" fontId="4" fillId="0" borderId="5" xfId="0" applyNumberFormat="1" applyFont="1" applyBorder="1" applyAlignment="1">
      <alignment horizontal="center" wrapText="1"/>
    </xf>
    <xf numFmtId="4" fontId="4" fillId="0" borderId="6" xfId="0" applyNumberFormat="1" applyFont="1" applyBorder="1" applyAlignment="1">
      <alignment horizontal="right" wrapText="1"/>
    </xf>
    <xf numFmtId="4" fontId="4" fillId="0" borderId="7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 indent="1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" fontId="4" fillId="0" borderId="5" xfId="0" applyNumberFormat="1" applyFont="1" applyBorder="1" applyAlignment="1">
      <alignment horizontal="right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wrapText="1" inden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left" wrapText="1" indent="1"/>
    </xf>
    <xf numFmtId="0" fontId="4" fillId="0" borderId="0" xfId="0" applyFont="1" applyAlignment="1">
      <alignment horizontal="left" vertical="center"/>
    </xf>
    <xf numFmtId="4" fontId="4" fillId="0" borderId="7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16" xfId="0" applyFont="1" applyBorder="1" applyAlignment="1">
      <alignment horizontal="left" wrapText="1" indent="1"/>
    </xf>
    <xf numFmtId="14" fontId="4" fillId="0" borderId="9" xfId="0" applyNumberFormat="1" applyFont="1" applyFill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4" fillId="0" borderId="0" xfId="0" applyFont="1" applyAlignment="1">
      <alignment wrapText="1" shrinkToFi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49" fontId="4" fillId="0" borderId="17" xfId="0" applyNumberFormat="1" applyFont="1" applyBorder="1" applyAlignment="1">
      <alignment horizontal="center" wrapText="1" shrinkToFi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49" fontId="4" fillId="0" borderId="9" xfId="0" applyNumberFormat="1" applyFont="1" applyBorder="1" applyAlignment="1">
      <alignment horizontal="center" wrapText="1" shrinkToFit="1"/>
    </xf>
    <xf numFmtId="0" fontId="4" fillId="0" borderId="7" xfId="0" applyNumberFormat="1" applyFont="1" applyBorder="1" applyAlignment="1">
      <alignment horizontal="left" vertical="center" wrapText="1" indent="2" shrinkToFit="1"/>
    </xf>
    <xf numFmtId="49" fontId="4" fillId="0" borderId="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wrapText="1" shrinkToFit="1"/>
    </xf>
    <xf numFmtId="0" fontId="4" fillId="0" borderId="20" xfId="0" applyNumberFormat="1" applyFont="1" applyBorder="1" applyAlignment="1">
      <alignment horizontal="left" wrapText="1" shrinkToFit="1"/>
    </xf>
    <xf numFmtId="49" fontId="4" fillId="0" borderId="6" xfId="0" applyNumberFormat="1" applyFont="1" applyBorder="1" applyAlignment="1">
      <alignment horizontal="center" wrapText="1" shrinkToFit="1"/>
    </xf>
    <xf numFmtId="4" fontId="4" fillId="0" borderId="6" xfId="0" applyNumberFormat="1" applyFont="1" applyBorder="1" applyAlignment="1">
      <alignment horizontal="right" wrapText="1" shrinkToFit="1"/>
    </xf>
    <xf numFmtId="4" fontId="4" fillId="0" borderId="7" xfId="0" applyNumberFormat="1" applyFont="1" applyBorder="1" applyAlignment="1">
      <alignment horizontal="right" wrapText="1" shrinkToFit="1"/>
    </xf>
    <xf numFmtId="4" fontId="4" fillId="0" borderId="7" xfId="0" applyNumberFormat="1" applyFont="1" applyBorder="1" applyAlignment="1">
      <alignment horizontal="center" wrapText="1" shrinkToFit="1"/>
    </xf>
    <xf numFmtId="0" fontId="5" fillId="0" borderId="0" xfId="0" applyFont="1" applyAlignment="1">
      <alignment wrapText="1"/>
    </xf>
    <xf numFmtId="49" fontId="4" fillId="0" borderId="0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wrapText="1"/>
    </xf>
    <xf numFmtId="0" fontId="4" fillId="0" borderId="25" xfId="0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4" fontId="4" fillId="0" borderId="7" xfId="0" applyNumberFormat="1" applyFont="1" applyBorder="1" applyAlignment="1">
      <alignment horizontal="right" wrapText="1"/>
    </xf>
    <xf numFmtId="4" fontId="4" fillId="0" borderId="26" xfId="0" applyNumberFormat="1" applyFont="1" applyBorder="1" applyAlignment="1">
      <alignment horizontal="right" vertical="top" wrapText="1"/>
    </xf>
    <xf numFmtId="4" fontId="4" fillId="0" borderId="27" xfId="0" applyNumberFormat="1" applyFont="1" applyBorder="1" applyAlignment="1">
      <alignment horizontal="right" vertical="top" wrapText="1"/>
    </xf>
    <xf numFmtId="4" fontId="4" fillId="0" borderId="6" xfId="0" applyNumberFormat="1" applyFont="1" applyBorder="1" applyAlignment="1">
      <alignment horizontal="right" vertical="top" wrapText="1"/>
    </xf>
    <xf numFmtId="4" fontId="4" fillId="0" borderId="7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49" fontId="6" fillId="0" borderId="19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top" wrapText="1"/>
    </xf>
    <xf numFmtId="0" fontId="4" fillId="0" borderId="3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32" xfId="0" applyNumberFormat="1" applyFont="1" applyBorder="1" applyAlignment="1">
      <alignment horizontal="center" vertical="top" wrapText="1"/>
    </xf>
    <xf numFmtId="0" fontId="4" fillId="0" borderId="0" xfId="0" applyFont="1" applyAlignment="1">
      <alignment wrapText="1" shrinkToFi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right" vertical="top"/>
    </xf>
    <xf numFmtId="4" fontId="0" fillId="0" borderId="6" xfId="0" applyNumberFormat="1" applyBorder="1" applyAlignment="1">
      <alignment horizontal="right" vertical="top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wrapText="1"/>
    </xf>
  </cellXfs>
  <cellStyles count="7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Итог 2" xfId="74"/>
    <cellStyle name="Контрольная ячейка" xfId="75"/>
    <cellStyle name="Контрольная ячейка 2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Текст предупреждения 2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showGridLines="0" tabSelected="1" zoomScaleSheetLayoutView="100" zoomScalePageLayoutView="0" workbookViewId="0" topLeftCell="A1">
      <selection activeCell="W13" sqref="W13"/>
    </sheetView>
  </sheetViews>
  <sheetFormatPr defaultColWidth="9.00390625" defaultRowHeight="12.75"/>
  <cols>
    <col min="1" max="1" width="35.75390625" style="2" customWidth="1"/>
    <col min="2" max="2" width="5.75390625" style="2" customWidth="1"/>
    <col min="3" max="3" width="13.25390625" style="2" customWidth="1"/>
    <col min="4" max="4" width="13.25390625" style="3" customWidth="1"/>
    <col min="5" max="8" width="8.125" style="3" customWidth="1"/>
    <col min="9" max="9" width="4.625" style="7" customWidth="1"/>
    <col min="10" max="10" width="13.375" style="7" customWidth="1"/>
    <col min="11" max="11" width="9.125" style="7" customWidth="1"/>
    <col min="12" max="12" width="40.75390625" style="7" hidden="1" customWidth="1"/>
    <col min="13" max="13" width="48.125" style="7" hidden="1" customWidth="1"/>
    <col min="14" max="14" width="12.00390625" style="7" hidden="1" customWidth="1"/>
    <col min="15" max="15" width="40.75390625" style="7" hidden="1" customWidth="1"/>
    <col min="16" max="16" width="48.125" style="7" hidden="1" customWidth="1"/>
    <col min="17" max="17" width="12.00390625" style="7" hidden="1" customWidth="1"/>
    <col min="18" max="18" width="25.875" style="7" hidden="1" customWidth="1"/>
    <col min="19" max="20" width="15.625" style="7" hidden="1" customWidth="1"/>
    <col min="21" max="21" width="17.25390625" style="7" hidden="1" customWidth="1"/>
    <col min="22" max="16384" width="9.125" style="7" customWidth="1"/>
  </cols>
  <sheetData>
    <row r="1" spans="8:9" ht="12.75">
      <c r="H1" s="26"/>
      <c r="I1" s="8"/>
    </row>
    <row r="2" spans="1:10" ht="12.75" customHeight="1" thickBot="1">
      <c r="A2" s="98" t="s">
        <v>26</v>
      </c>
      <c r="B2" s="98"/>
      <c r="C2" s="98"/>
      <c r="D2" s="98"/>
      <c r="E2" s="98"/>
      <c r="F2" s="98"/>
      <c r="G2" s="98"/>
      <c r="I2" s="27"/>
      <c r="J2" s="23" t="s">
        <v>14</v>
      </c>
    </row>
    <row r="3" spans="1:10" ht="12.75">
      <c r="A3" s="99"/>
      <c r="B3" s="99"/>
      <c r="C3" s="99"/>
      <c r="D3" s="99"/>
      <c r="E3" s="99"/>
      <c r="F3" s="99"/>
      <c r="G3" s="99"/>
      <c r="I3" s="10" t="s">
        <v>32</v>
      </c>
      <c r="J3" s="24" t="s">
        <v>27</v>
      </c>
    </row>
    <row r="4" spans="1:10" ht="13.5" customHeight="1">
      <c r="A4" s="100" t="s">
        <v>19</v>
      </c>
      <c r="B4" s="100"/>
      <c r="C4" s="100"/>
      <c r="D4" s="100"/>
      <c r="E4" s="100"/>
      <c r="F4" s="100"/>
      <c r="G4" s="100"/>
      <c r="I4" s="10" t="s">
        <v>15</v>
      </c>
      <c r="J4" s="50">
        <v>42552</v>
      </c>
    </row>
    <row r="5" spans="2:14" ht="21.75" customHeight="1">
      <c r="B5" s="52"/>
      <c r="C5" s="71" t="s">
        <v>389</v>
      </c>
      <c r="D5" s="71"/>
      <c r="E5" s="71"/>
      <c r="F5" s="71"/>
      <c r="G5" s="71"/>
      <c r="I5" s="12" t="s">
        <v>16</v>
      </c>
      <c r="J5" s="51"/>
      <c r="L5" s="52">
        <f>A5</f>
        <v>0</v>
      </c>
      <c r="M5" s="56" t="str">
        <f>C5</f>
        <v>МКУ "Финансово-бюджетная палата Азнакаевского муниципального района"</v>
      </c>
      <c r="N5" s="57">
        <f>H5</f>
        <v>0</v>
      </c>
    </row>
    <row r="6" spans="1:17" ht="21" customHeight="1">
      <c r="A6" s="118" t="s">
        <v>34</v>
      </c>
      <c r="B6" s="118"/>
      <c r="C6" s="72"/>
      <c r="D6" s="72"/>
      <c r="E6" s="72"/>
      <c r="F6" s="72"/>
      <c r="G6" s="72"/>
      <c r="H6" s="102" t="s">
        <v>35</v>
      </c>
      <c r="I6" s="90"/>
      <c r="J6" s="58" t="s">
        <v>44</v>
      </c>
      <c r="K6" s="52"/>
      <c r="O6" s="59" t="str">
        <f>A6</f>
        <v>Наименование финансового органа</v>
      </c>
      <c r="P6" s="56">
        <f>C6</f>
        <v>0</v>
      </c>
      <c r="Q6" s="60" t="str">
        <f>H6</f>
        <v>Глава по БК</v>
      </c>
    </row>
    <row r="7" spans="1:14" ht="21.75" customHeight="1">
      <c r="A7" s="101" t="s">
        <v>25</v>
      </c>
      <c r="B7" s="101"/>
      <c r="C7" s="72" t="s">
        <v>390</v>
      </c>
      <c r="D7" s="72"/>
      <c r="E7" s="72"/>
      <c r="F7" s="72"/>
      <c r="G7" s="72"/>
      <c r="H7" s="89" t="s">
        <v>46</v>
      </c>
      <c r="I7" s="90"/>
      <c r="J7" s="61" t="s">
        <v>47</v>
      </c>
      <c r="K7" s="52"/>
      <c r="L7" s="52"/>
      <c r="M7" s="52"/>
      <c r="N7" s="52"/>
    </row>
    <row r="8" spans="1:10" ht="10.5">
      <c r="A8" s="13" t="s">
        <v>51</v>
      </c>
      <c r="B8" s="13"/>
      <c r="C8" s="7"/>
      <c r="D8" s="7"/>
      <c r="E8" s="7"/>
      <c r="F8" s="7"/>
      <c r="G8" s="11"/>
      <c r="I8" s="10"/>
      <c r="J8" s="25"/>
    </row>
    <row r="9" spans="1:10" ht="11.25" thickBot="1">
      <c r="A9" s="15" t="s">
        <v>20</v>
      </c>
      <c r="B9" s="14"/>
      <c r="C9" s="7"/>
      <c r="D9" s="7"/>
      <c r="E9" s="7"/>
      <c r="F9" s="7"/>
      <c r="G9" s="7"/>
      <c r="I9" s="10" t="s">
        <v>17</v>
      </c>
      <c r="J9" s="16">
        <v>383</v>
      </c>
    </row>
    <row r="10" spans="1:7" ht="10.5">
      <c r="A10" s="7"/>
      <c r="B10" s="13"/>
      <c r="C10" s="13"/>
      <c r="D10" s="13"/>
      <c r="E10" s="13"/>
      <c r="F10" s="13"/>
      <c r="G10" s="13"/>
    </row>
    <row r="11" spans="1:10" ht="12.75">
      <c r="A11" s="103" t="s">
        <v>28</v>
      </c>
      <c r="B11" s="103"/>
      <c r="C11" s="103"/>
      <c r="D11" s="103"/>
      <c r="E11" s="103"/>
      <c r="F11" s="103"/>
      <c r="G11" s="103"/>
      <c r="H11" s="103"/>
      <c r="I11" s="103"/>
      <c r="J11" s="103"/>
    </row>
    <row r="12" spans="1:10" ht="10.5">
      <c r="A12" s="104" t="s">
        <v>2</v>
      </c>
      <c r="B12" s="105" t="s">
        <v>18</v>
      </c>
      <c r="C12" s="73" t="s">
        <v>36</v>
      </c>
      <c r="D12" s="74"/>
      <c r="E12" s="83" t="s">
        <v>29</v>
      </c>
      <c r="F12" s="84"/>
      <c r="G12" s="77" t="s">
        <v>12</v>
      </c>
      <c r="H12" s="78"/>
      <c r="I12" s="83" t="s">
        <v>23</v>
      </c>
      <c r="J12" s="84"/>
    </row>
    <row r="13" spans="1:10" ht="10.5">
      <c r="A13" s="104"/>
      <c r="B13" s="106"/>
      <c r="C13" s="75"/>
      <c r="D13" s="76"/>
      <c r="E13" s="85"/>
      <c r="F13" s="86"/>
      <c r="G13" s="79"/>
      <c r="H13" s="80"/>
      <c r="I13" s="85"/>
      <c r="J13" s="86"/>
    </row>
    <row r="14" spans="1:10" ht="10.5">
      <c r="A14" s="104"/>
      <c r="B14" s="106"/>
      <c r="C14" s="75"/>
      <c r="D14" s="76"/>
      <c r="E14" s="85"/>
      <c r="F14" s="86"/>
      <c r="G14" s="79"/>
      <c r="H14" s="80"/>
      <c r="I14" s="85"/>
      <c r="J14" s="86"/>
    </row>
    <row r="15" spans="1:10" ht="10.5">
      <c r="A15" s="104"/>
      <c r="B15" s="106"/>
      <c r="C15" s="75"/>
      <c r="D15" s="76"/>
      <c r="E15" s="85"/>
      <c r="F15" s="86"/>
      <c r="G15" s="81"/>
      <c r="H15" s="82"/>
      <c r="I15" s="112"/>
      <c r="J15" s="113"/>
    </row>
    <row r="16" spans="1:10" ht="13.5" customHeight="1" thickBot="1">
      <c r="A16" s="30">
        <v>1</v>
      </c>
      <c r="B16" s="28">
        <v>2</v>
      </c>
      <c r="C16" s="97">
        <v>3</v>
      </c>
      <c r="D16" s="97"/>
      <c r="E16" s="88" t="s">
        <v>0</v>
      </c>
      <c r="F16" s="88"/>
      <c r="G16" s="109" t="s">
        <v>1</v>
      </c>
      <c r="H16" s="110"/>
      <c r="I16" s="111" t="s">
        <v>24</v>
      </c>
      <c r="J16" s="111"/>
    </row>
    <row r="17" spans="1:10" s="15" customFormat="1" ht="14.25" customHeight="1">
      <c r="A17" s="32" t="s">
        <v>4</v>
      </c>
      <c r="B17" s="107" t="s">
        <v>5</v>
      </c>
      <c r="C17" s="114" t="s">
        <v>13</v>
      </c>
      <c r="D17" s="115"/>
      <c r="E17" s="93">
        <v>111373753.62</v>
      </c>
      <c r="F17" s="93"/>
      <c r="G17" s="93">
        <v>49416178.52</v>
      </c>
      <c r="H17" s="93"/>
      <c r="I17" s="93">
        <v>61957575.1</v>
      </c>
      <c r="J17" s="94"/>
    </row>
    <row r="18" spans="1:10" s="15" customFormat="1" ht="14.25" customHeight="1">
      <c r="A18" s="33" t="s">
        <v>3</v>
      </c>
      <c r="B18" s="108"/>
      <c r="C18" s="116"/>
      <c r="D18" s="117"/>
      <c r="E18" s="95"/>
      <c r="F18" s="95"/>
      <c r="G18" s="95"/>
      <c r="H18" s="95"/>
      <c r="I18" s="95"/>
      <c r="J18" s="96"/>
    </row>
    <row r="19" spans="1:17" s="15" customFormat="1" ht="10.5">
      <c r="A19" s="62" t="s">
        <v>52</v>
      </c>
      <c r="B19" s="63"/>
      <c r="C19" s="87" t="s">
        <v>53</v>
      </c>
      <c r="D19" s="87"/>
      <c r="E19" s="91">
        <v>105836000</v>
      </c>
      <c r="F19" s="91"/>
      <c r="G19" s="91">
        <v>48003507.66</v>
      </c>
      <c r="H19" s="91"/>
      <c r="I19" s="91">
        <v>57832492.34</v>
      </c>
      <c r="J19" s="92"/>
      <c r="K19" s="64"/>
      <c r="L19" s="64"/>
      <c r="M19" s="64"/>
      <c r="N19" s="64"/>
      <c r="O19" s="64"/>
      <c r="P19" s="64"/>
      <c r="Q19" s="64"/>
    </row>
    <row r="20" spans="1:17" ht="10.5">
      <c r="A20" s="62" t="s">
        <v>54</v>
      </c>
      <c r="B20" s="63"/>
      <c r="C20" s="87" t="s">
        <v>55</v>
      </c>
      <c r="D20" s="87"/>
      <c r="E20" s="91">
        <v>58964000</v>
      </c>
      <c r="F20" s="91"/>
      <c r="G20" s="91">
        <v>26750655.1</v>
      </c>
      <c r="H20" s="91"/>
      <c r="I20" s="91">
        <v>32213344.9</v>
      </c>
      <c r="J20" s="92"/>
      <c r="K20" s="64"/>
      <c r="L20" s="64"/>
      <c r="M20" s="64"/>
      <c r="N20" s="64"/>
      <c r="O20" s="64"/>
      <c r="P20" s="64"/>
      <c r="Q20" s="64"/>
    </row>
    <row r="21" spans="1:17" ht="10.5">
      <c r="A21" s="62" t="s">
        <v>56</v>
      </c>
      <c r="B21" s="63"/>
      <c r="C21" s="87" t="s">
        <v>57</v>
      </c>
      <c r="D21" s="87"/>
      <c r="E21" s="91">
        <v>58964000</v>
      </c>
      <c r="F21" s="91"/>
      <c r="G21" s="91">
        <v>26750655.1</v>
      </c>
      <c r="H21" s="91"/>
      <c r="I21" s="91">
        <v>32213344.9</v>
      </c>
      <c r="J21" s="92"/>
      <c r="K21" s="64"/>
      <c r="L21" s="64"/>
      <c r="M21" s="64"/>
      <c r="N21" s="64"/>
      <c r="O21" s="64"/>
      <c r="P21" s="64"/>
      <c r="Q21" s="64"/>
    </row>
    <row r="22" spans="1:17" ht="84">
      <c r="A22" s="62" t="s">
        <v>58</v>
      </c>
      <c r="B22" s="63"/>
      <c r="C22" s="87" t="s">
        <v>59</v>
      </c>
      <c r="D22" s="87"/>
      <c r="E22" s="91">
        <v>58964000</v>
      </c>
      <c r="F22" s="91"/>
      <c r="G22" s="91">
        <v>26691995.83</v>
      </c>
      <c r="H22" s="91"/>
      <c r="I22" s="91">
        <v>32272004.17</v>
      </c>
      <c r="J22" s="92"/>
      <c r="K22" s="64"/>
      <c r="L22" s="64"/>
      <c r="M22" s="64"/>
      <c r="N22" s="64"/>
      <c r="O22" s="64"/>
      <c r="P22" s="64"/>
      <c r="Q22" s="64"/>
    </row>
    <row r="23" spans="1:17" ht="84">
      <c r="A23" s="62" t="s">
        <v>58</v>
      </c>
      <c r="B23" s="63"/>
      <c r="C23" s="87" t="s">
        <v>60</v>
      </c>
      <c r="D23" s="87"/>
      <c r="E23" s="91">
        <v>58964000</v>
      </c>
      <c r="F23" s="91"/>
      <c r="G23" s="91">
        <v>26691995.83</v>
      </c>
      <c r="H23" s="91"/>
      <c r="I23" s="91">
        <v>32272004.17</v>
      </c>
      <c r="J23" s="92"/>
      <c r="K23" s="64"/>
      <c r="L23" s="64"/>
      <c r="M23" s="64"/>
      <c r="N23" s="64"/>
      <c r="O23" s="64"/>
      <c r="P23" s="64"/>
      <c r="Q23" s="64"/>
    </row>
    <row r="24" spans="1:17" ht="115.5">
      <c r="A24" s="62" t="s">
        <v>61</v>
      </c>
      <c r="B24" s="63"/>
      <c r="C24" s="87" t="s">
        <v>62</v>
      </c>
      <c r="D24" s="87"/>
      <c r="E24" s="91">
        <v>58964000</v>
      </c>
      <c r="F24" s="91"/>
      <c r="G24" s="91">
        <v>26683093.79</v>
      </c>
      <c r="H24" s="91"/>
      <c r="I24" s="91">
        <v>32280906.21</v>
      </c>
      <c r="J24" s="92"/>
      <c r="K24" s="64"/>
      <c r="L24" s="64"/>
      <c r="M24" s="64"/>
      <c r="N24" s="64"/>
      <c r="O24" s="64"/>
      <c r="P24" s="64"/>
      <c r="Q24" s="64"/>
    </row>
    <row r="25" spans="1:17" ht="94.5">
      <c r="A25" s="62" t="s">
        <v>63</v>
      </c>
      <c r="B25" s="63"/>
      <c r="C25" s="87" t="s">
        <v>64</v>
      </c>
      <c r="D25" s="87"/>
      <c r="E25" s="91">
        <v>0</v>
      </c>
      <c r="F25" s="91"/>
      <c r="G25" s="91">
        <v>8597.66</v>
      </c>
      <c r="H25" s="91"/>
      <c r="I25" s="91">
        <v>0</v>
      </c>
      <c r="J25" s="92"/>
      <c r="K25" s="64"/>
      <c r="L25" s="64"/>
      <c r="M25" s="64"/>
      <c r="N25" s="64"/>
      <c r="O25" s="64"/>
      <c r="P25" s="64"/>
      <c r="Q25" s="64"/>
    </row>
    <row r="26" spans="1:17" ht="126">
      <c r="A26" s="62" t="s">
        <v>65</v>
      </c>
      <c r="B26" s="63"/>
      <c r="C26" s="87" t="s">
        <v>66</v>
      </c>
      <c r="D26" s="87"/>
      <c r="E26" s="91">
        <v>0</v>
      </c>
      <c r="F26" s="91"/>
      <c r="G26" s="91">
        <v>304.38</v>
      </c>
      <c r="H26" s="91"/>
      <c r="I26" s="91">
        <v>0</v>
      </c>
      <c r="J26" s="92"/>
      <c r="K26" s="64"/>
      <c r="L26" s="64"/>
      <c r="M26" s="64"/>
      <c r="N26" s="64"/>
      <c r="O26" s="64"/>
      <c r="P26" s="64"/>
      <c r="Q26" s="64"/>
    </row>
    <row r="27" spans="1:17" ht="115.5">
      <c r="A27" s="62" t="s">
        <v>67</v>
      </c>
      <c r="B27" s="63"/>
      <c r="C27" s="87" t="s">
        <v>68</v>
      </c>
      <c r="D27" s="87"/>
      <c r="E27" s="91">
        <v>0</v>
      </c>
      <c r="F27" s="91"/>
      <c r="G27" s="91">
        <v>8017.08</v>
      </c>
      <c r="H27" s="91"/>
      <c r="I27" s="91">
        <v>0</v>
      </c>
      <c r="J27" s="92"/>
      <c r="K27" s="64"/>
      <c r="L27" s="64"/>
      <c r="M27" s="64"/>
      <c r="N27" s="64"/>
      <c r="O27" s="64"/>
      <c r="P27" s="64"/>
      <c r="Q27" s="64"/>
    </row>
    <row r="28" spans="1:17" ht="115.5">
      <c r="A28" s="62" t="s">
        <v>67</v>
      </c>
      <c r="B28" s="63"/>
      <c r="C28" s="87" t="s">
        <v>69</v>
      </c>
      <c r="D28" s="87"/>
      <c r="E28" s="91">
        <v>0</v>
      </c>
      <c r="F28" s="91"/>
      <c r="G28" s="91">
        <v>8017.08</v>
      </c>
      <c r="H28" s="91"/>
      <c r="I28" s="91">
        <v>0</v>
      </c>
      <c r="J28" s="92"/>
      <c r="K28" s="64"/>
      <c r="L28" s="64"/>
      <c r="M28" s="64"/>
      <c r="N28" s="64"/>
      <c r="O28" s="64"/>
      <c r="P28" s="64"/>
      <c r="Q28" s="64"/>
    </row>
    <row r="29" spans="1:17" ht="147">
      <c r="A29" s="62" t="s">
        <v>70</v>
      </c>
      <c r="B29" s="63"/>
      <c r="C29" s="87" t="s">
        <v>71</v>
      </c>
      <c r="D29" s="87"/>
      <c r="E29" s="91">
        <v>0</v>
      </c>
      <c r="F29" s="91"/>
      <c r="G29" s="91">
        <v>7501</v>
      </c>
      <c r="H29" s="91"/>
      <c r="I29" s="91">
        <v>0</v>
      </c>
      <c r="J29" s="92"/>
      <c r="K29" s="64"/>
      <c r="L29" s="64"/>
      <c r="M29" s="64"/>
      <c r="N29" s="64"/>
      <c r="O29" s="64"/>
      <c r="P29" s="64"/>
      <c r="Q29" s="64"/>
    </row>
    <row r="30" spans="1:17" ht="126">
      <c r="A30" s="62" t="s">
        <v>72</v>
      </c>
      <c r="B30" s="63"/>
      <c r="C30" s="87" t="s">
        <v>73</v>
      </c>
      <c r="D30" s="87"/>
      <c r="E30" s="91">
        <v>0</v>
      </c>
      <c r="F30" s="91"/>
      <c r="G30" s="91">
        <v>116.08</v>
      </c>
      <c r="H30" s="91"/>
      <c r="I30" s="91">
        <v>0</v>
      </c>
      <c r="J30" s="92"/>
      <c r="K30" s="64"/>
      <c r="L30" s="64"/>
      <c r="M30" s="64"/>
      <c r="N30" s="64"/>
      <c r="O30" s="64"/>
      <c r="P30" s="64"/>
      <c r="Q30" s="64"/>
    </row>
    <row r="31" spans="1:17" ht="157.5">
      <c r="A31" s="62" t="s">
        <v>74</v>
      </c>
      <c r="B31" s="63"/>
      <c r="C31" s="87" t="s">
        <v>75</v>
      </c>
      <c r="D31" s="87"/>
      <c r="E31" s="91">
        <v>0</v>
      </c>
      <c r="F31" s="91"/>
      <c r="G31" s="91">
        <v>400</v>
      </c>
      <c r="H31" s="91"/>
      <c r="I31" s="91">
        <v>0</v>
      </c>
      <c r="J31" s="92"/>
      <c r="K31" s="64"/>
      <c r="L31" s="64"/>
      <c r="M31" s="64"/>
      <c r="N31" s="64"/>
      <c r="O31" s="64"/>
      <c r="P31" s="64"/>
      <c r="Q31" s="64"/>
    </row>
    <row r="32" spans="1:17" ht="52.5">
      <c r="A32" s="62" t="s">
        <v>76</v>
      </c>
      <c r="B32" s="63"/>
      <c r="C32" s="87" t="s">
        <v>77</v>
      </c>
      <c r="D32" s="87"/>
      <c r="E32" s="91">
        <v>0</v>
      </c>
      <c r="F32" s="91"/>
      <c r="G32" s="91">
        <v>50642.19</v>
      </c>
      <c r="H32" s="91"/>
      <c r="I32" s="91">
        <v>0</v>
      </c>
      <c r="J32" s="92"/>
      <c r="K32" s="64"/>
      <c r="L32" s="64"/>
      <c r="M32" s="64"/>
      <c r="N32" s="64"/>
      <c r="O32" s="64"/>
      <c r="P32" s="64"/>
      <c r="Q32" s="64"/>
    </row>
    <row r="33" spans="1:17" ht="52.5">
      <c r="A33" s="62" t="s">
        <v>76</v>
      </c>
      <c r="B33" s="63"/>
      <c r="C33" s="87" t="s">
        <v>78</v>
      </c>
      <c r="D33" s="87"/>
      <c r="E33" s="91">
        <v>0</v>
      </c>
      <c r="F33" s="91"/>
      <c r="G33" s="91">
        <v>50642.19</v>
      </c>
      <c r="H33" s="91"/>
      <c r="I33" s="91">
        <v>0</v>
      </c>
      <c r="J33" s="92"/>
      <c r="K33" s="64"/>
      <c r="L33" s="64"/>
      <c r="M33" s="64"/>
      <c r="N33" s="64"/>
      <c r="O33" s="64"/>
      <c r="P33" s="64"/>
      <c r="Q33" s="64"/>
    </row>
    <row r="34" spans="1:17" ht="84">
      <c r="A34" s="62" t="s">
        <v>79</v>
      </c>
      <c r="B34" s="63"/>
      <c r="C34" s="87" t="s">
        <v>80</v>
      </c>
      <c r="D34" s="87"/>
      <c r="E34" s="91">
        <v>0</v>
      </c>
      <c r="F34" s="91"/>
      <c r="G34" s="91">
        <v>49426.19</v>
      </c>
      <c r="H34" s="91"/>
      <c r="I34" s="91">
        <v>0</v>
      </c>
      <c r="J34" s="92"/>
      <c r="K34" s="64"/>
      <c r="L34" s="64"/>
      <c r="M34" s="64"/>
      <c r="N34" s="64"/>
      <c r="O34" s="64"/>
      <c r="P34" s="64"/>
      <c r="Q34" s="64"/>
    </row>
    <row r="35" spans="1:17" ht="63">
      <c r="A35" s="62" t="s">
        <v>81</v>
      </c>
      <c r="B35" s="63"/>
      <c r="C35" s="87" t="s">
        <v>82</v>
      </c>
      <c r="D35" s="87"/>
      <c r="E35" s="91">
        <v>0</v>
      </c>
      <c r="F35" s="91"/>
      <c r="G35" s="91">
        <v>113.08</v>
      </c>
      <c r="H35" s="91"/>
      <c r="I35" s="91">
        <v>0</v>
      </c>
      <c r="J35" s="92"/>
      <c r="K35" s="64"/>
      <c r="L35" s="64"/>
      <c r="M35" s="64"/>
      <c r="N35" s="64"/>
      <c r="O35" s="64"/>
      <c r="P35" s="64"/>
      <c r="Q35" s="64"/>
    </row>
    <row r="36" spans="1:17" ht="84">
      <c r="A36" s="62" t="s">
        <v>83</v>
      </c>
      <c r="B36" s="63"/>
      <c r="C36" s="87" t="s">
        <v>84</v>
      </c>
      <c r="D36" s="87"/>
      <c r="E36" s="91">
        <v>0</v>
      </c>
      <c r="F36" s="91"/>
      <c r="G36" s="91">
        <v>1102.92</v>
      </c>
      <c r="H36" s="91"/>
      <c r="I36" s="91">
        <v>0</v>
      </c>
      <c r="J36" s="92"/>
      <c r="K36" s="64"/>
      <c r="L36" s="64"/>
      <c r="M36" s="64"/>
      <c r="N36" s="64"/>
      <c r="O36" s="64"/>
      <c r="P36" s="64"/>
      <c r="Q36" s="64"/>
    </row>
    <row r="37" spans="1:17" ht="10.5">
      <c r="A37" s="62" t="s">
        <v>85</v>
      </c>
      <c r="B37" s="63"/>
      <c r="C37" s="87" t="s">
        <v>86</v>
      </c>
      <c r="D37" s="87"/>
      <c r="E37" s="91">
        <v>160000</v>
      </c>
      <c r="F37" s="91"/>
      <c r="G37" s="91">
        <v>179249.82</v>
      </c>
      <c r="H37" s="91"/>
      <c r="I37" s="91">
        <v>-19249.82</v>
      </c>
      <c r="J37" s="92"/>
      <c r="K37" s="64"/>
      <c r="L37" s="64"/>
      <c r="M37" s="64"/>
      <c r="N37" s="64"/>
      <c r="O37" s="64"/>
      <c r="P37" s="64"/>
      <c r="Q37" s="64"/>
    </row>
    <row r="38" spans="1:17" ht="10.5">
      <c r="A38" s="62" t="s">
        <v>85</v>
      </c>
      <c r="B38" s="63"/>
      <c r="C38" s="87" t="s">
        <v>87</v>
      </c>
      <c r="D38" s="87"/>
      <c r="E38" s="91">
        <v>160000</v>
      </c>
      <c r="F38" s="91"/>
      <c r="G38" s="91">
        <v>179249.82</v>
      </c>
      <c r="H38" s="91"/>
      <c r="I38" s="91">
        <v>-19249.82</v>
      </c>
      <c r="J38" s="92"/>
      <c r="K38" s="64"/>
      <c r="L38" s="64"/>
      <c r="M38" s="64"/>
      <c r="N38" s="64"/>
      <c r="O38" s="64"/>
      <c r="P38" s="64"/>
      <c r="Q38" s="64"/>
    </row>
    <row r="39" spans="1:17" ht="10.5">
      <c r="A39" s="62" t="s">
        <v>88</v>
      </c>
      <c r="B39" s="63"/>
      <c r="C39" s="87" t="s">
        <v>89</v>
      </c>
      <c r="D39" s="87"/>
      <c r="E39" s="91">
        <v>160000</v>
      </c>
      <c r="F39" s="91"/>
      <c r="G39" s="91">
        <v>179249.82</v>
      </c>
      <c r="H39" s="91"/>
      <c r="I39" s="91">
        <v>-19249.82</v>
      </c>
      <c r="J39" s="92"/>
      <c r="K39" s="64"/>
      <c r="L39" s="64"/>
      <c r="M39" s="64"/>
      <c r="N39" s="64"/>
      <c r="O39" s="64"/>
      <c r="P39" s="64"/>
      <c r="Q39" s="64"/>
    </row>
    <row r="40" spans="1:17" ht="10.5">
      <c r="A40" s="62" t="s">
        <v>88</v>
      </c>
      <c r="B40" s="63"/>
      <c r="C40" s="87" t="s">
        <v>90</v>
      </c>
      <c r="D40" s="87"/>
      <c r="E40" s="91">
        <v>160000</v>
      </c>
      <c r="F40" s="91"/>
      <c r="G40" s="91">
        <v>179249.82</v>
      </c>
      <c r="H40" s="91"/>
      <c r="I40" s="91">
        <v>-19249.82</v>
      </c>
      <c r="J40" s="92"/>
      <c r="K40" s="64"/>
      <c r="L40" s="64"/>
      <c r="M40" s="64"/>
      <c r="N40" s="64"/>
      <c r="O40" s="64"/>
      <c r="P40" s="64"/>
      <c r="Q40" s="64"/>
    </row>
    <row r="41" spans="1:17" ht="10.5">
      <c r="A41" s="62" t="s">
        <v>88</v>
      </c>
      <c r="B41" s="63"/>
      <c r="C41" s="87" t="s">
        <v>91</v>
      </c>
      <c r="D41" s="87"/>
      <c r="E41" s="91">
        <v>160000</v>
      </c>
      <c r="F41" s="91"/>
      <c r="G41" s="91">
        <v>179249.82</v>
      </c>
      <c r="H41" s="91"/>
      <c r="I41" s="91">
        <v>-19249.82</v>
      </c>
      <c r="J41" s="92"/>
      <c r="K41" s="64"/>
      <c r="L41" s="64"/>
      <c r="M41" s="64"/>
      <c r="N41" s="64"/>
      <c r="O41" s="64"/>
      <c r="P41" s="64"/>
      <c r="Q41" s="64"/>
    </row>
    <row r="42" spans="1:17" ht="42">
      <c r="A42" s="62" t="s">
        <v>92</v>
      </c>
      <c r="B42" s="63"/>
      <c r="C42" s="87" t="s">
        <v>93</v>
      </c>
      <c r="D42" s="87"/>
      <c r="E42" s="91">
        <v>160000</v>
      </c>
      <c r="F42" s="91"/>
      <c r="G42" s="91">
        <v>177458.45</v>
      </c>
      <c r="H42" s="91"/>
      <c r="I42" s="91">
        <v>-17458.45</v>
      </c>
      <c r="J42" s="92"/>
      <c r="K42" s="64"/>
      <c r="L42" s="64"/>
      <c r="M42" s="64"/>
      <c r="N42" s="64"/>
      <c r="O42" s="64"/>
      <c r="P42" s="64"/>
      <c r="Q42" s="64"/>
    </row>
    <row r="43" spans="1:17" ht="21">
      <c r="A43" s="62" t="s">
        <v>94</v>
      </c>
      <c r="B43" s="63"/>
      <c r="C43" s="87" t="s">
        <v>95</v>
      </c>
      <c r="D43" s="87"/>
      <c r="E43" s="91">
        <v>0</v>
      </c>
      <c r="F43" s="91"/>
      <c r="G43" s="91">
        <v>291.37</v>
      </c>
      <c r="H43" s="91"/>
      <c r="I43" s="91">
        <v>0</v>
      </c>
      <c r="J43" s="92"/>
      <c r="K43" s="64"/>
      <c r="L43" s="64"/>
      <c r="M43" s="64"/>
      <c r="N43" s="64"/>
      <c r="O43" s="64"/>
      <c r="P43" s="64"/>
      <c r="Q43" s="64"/>
    </row>
    <row r="44" spans="1:17" ht="52.5">
      <c r="A44" s="62" t="s">
        <v>96</v>
      </c>
      <c r="B44" s="63"/>
      <c r="C44" s="87" t="s">
        <v>97</v>
      </c>
      <c r="D44" s="87"/>
      <c r="E44" s="91">
        <v>0</v>
      </c>
      <c r="F44" s="91"/>
      <c r="G44" s="91">
        <v>1500</v>
      </c>
      <c r="H44" s="91"/>
      <c r="I44" s="91">
        <v>0</v>
      </c>
      <c r="J44" s="92"/>
      <c r="K44" s="64"/>
      <c r="L44" s="64"/>
      <c r="M44" s="64"/>
      <c r="N44" s="64"/>
      <c r="O44" s="64"/>
      <c r="P44" s="64"/>
      <c r="Q44" s="64"/>
    </row>
    <row r="45" spans="1:17" ht="10.5">
      <c r="A45" s="62" t="s">
        <v>98</v>
      </c>
      <c r="B45" s="63"/>
      <c r="C45" s="87" t="s">
        <v>99</v>
      </c>
      <c r="D45" s="87"/>
      <c r="E45" s="91">
        <v>43406000</v>
      </c>
      <c r="F45" s="91"/>
      <c r="G45" s="91">
        <v>19867698.5</v>
      </c>
      <c r="H45" s="91"/>
      <c r="I45" s="91">
        <v>23538301.5</v>
      </c>
      <c r="J45" s="92"/>
      <c r="K45" s="64"/>
      <c r="L45" s="64"/>
      <c r="M45" s="64"/>
      <c r="N45" s="64"/>
      <c r="O45" s="64"/>
      <c r="P45" s="64"/>
      <c r="Q45" s="64"/>
    </row>
    <row r="46" spans="1:17" ht="10.5">
      <c r="A46" s="62" t="s">
        <v>98</v>
      </c>
      <c r="B46" s="63"/>
      <c r="C46" s="87" t="s">
        <v>100</v>
      </c>
      <c r="D46" s="87"/>
      <c r="E46" s="91">
        <v>43406000</v>
      </c>
      <c r="F46" s="91"/>
      <c r="G46" s="91">
        <v>19867698.5</v>
      </c>
      <c r="H46" s="91"/>
      <c r="I46" s="91">
        <v>23538301.5</v>
      </c>
      <c r="J46" s="92"/>
      <c r="K46" s="64"/>
      <c r="L46" s="64"/>
      <c r="M46" s="64"/>
      <c r="N46" s="64"/>
      <c r="O46" s="64"/>
      <c r="P46" s="64"/>
      <c r="Q46" s="64"/>
    </row>
    <row r="47" spans="1:17" ht="10.5">
      <c r="A47" s="62" t="s">
        <v>101</v>
      </c>
      <c r="B47" s="63"/>
      <c r="C47" s="87" t="s">
        <v>102</v>
      </c>
      <c r="D47" s="87"/>
      <c r="E47" s="91">
        <v>4960000</v>
      </c>
      <c r="F47" s="91"/>
      <c r="G47" s="91">
        <v>269210.18</v>
      </c>
      <c r="H47" s="91"/>
      <c r="I47" s="91">
        <v>4690789.82</v>
      </c>
      <c r="J47" s="92"/>
      <c r="K47" s="64"/>
      <c r="L47" s="64"/>
      <c r="M47" s="64"/>
      <c r="N47" s="64"/>
      <c r="O47" s="64"/>
      <c r="P47" s="64"/>
      <c r="Q47" s="64"/>
    </row>
    <row r="48" spans="1:17" ht="10.5">
      <c r="A48" s="62" t="s">
        <v>101</v>
      </c>
      <c r="B48" s="63"/>
      <c r="C48" s="87" t="s">
        <v>103</v>
      </c>
      <c r="D48" s="87"/>
      <c r="E48" s="91">
        <v>4960000</v>
      </c>
      <c r="F48" s="91"/>
      <c r="G48" s="91">
        <v>269210.18</v>
      </c>
      <c r="H48" s="91"/>
      <c r="I48" s="91">
        <v>4690789.82</v>
      </c>
      <c r="J48" s="92"/>
      <c r="K48" s="64"/>
      <c r="L48" s="64"/>
      <c r="M48" s="64"/>
      <c r="N48" s="64"/>
      <c r="O48" s="64"/>
      <c r="P48" s="64"/>
      <c r="Q48" s="64"/>
    </row>
    <row r="49" spans="1:17" ht="52.5">
      <c r="A49" s="62" t="s">
        <v>104</v>
      </c>
      <c r="B49" s="63"/>
      <c r="C49" s="87" t="s">
        <v>105</v>
      </c>
      <c r="D49" s="87"/>
      <c r="E49" s="91">
        <v>4960000</v>
      </c>
      <c r="F49" s="91"/>
      <c r="G49" s="91">
        <v>269210.18</v>
      </c>
      <c r="H49" s="91"/>
      <c r="I49" s="91">
        <v>4690789.82</v>
      </c>
      <c r="J49" s="92"/>
      <c r="K49" s="64"/>
      <c r="L49" s="64"/>
      <c r="M49" s="64"/>
      <c r="N49" s="64"/>
      <c r="O49" s="64"/>
      <c r="P49" s="64"/>
      <c r="Q49" s="64"/>
    </row>
    <row r="50" spans="1:17" ht="52.5">
      <c r="A50" s="62" t="s">
        <v>104</v>
      </c>
      <c r="B50" s="63"/>
      <c r="C50" s="87" t="s">
        <v>106</v>
      </c>
      <c r="D50" s="87"/>
      <c r="E50" s="91">
        <v>4960000</v>
      </c>
      <c r="F50" s="91"/>
      <c r="G50" s="91">
        <v>269210.18</v>
      </c>
      <c r="H50" s="91"/>
      <c r="I50" s="91">
        <v>4690789.82</v>
      </c>
      <c r="J50" s="92"/>
      <c r="K50" s="64"/>
      <c r="L50" s="64"/>
      <c r="M50" s="64"/>
      <c r="N50" s="64"/>
      <c r="O50" s="64"/>
      <c r="P50" s="64"/>
      <c r="Q50" s="64"/>
    </row>
    <row r="51" spans="1:17" ht="84">
      <c r="A51" s="62" t="s">
        <v>107</v>
      </c>
      <c r="B51" s="63"/>
      <c r="C51" s="87" t="s">
        <v>108</v>
      </c>
      <c r="D51" s="87"/>
      <c r="E51" s="91">
        <v>4960000</v>
      </c>
      <c r="F51" s="91"/>
      <c r="G51" s="91">
        <v>245368.3</v>
      </c>
      <c r="H51" s="91"/>
      <c r="I51" s="91">
        <v>4714631.7</v>
      </c>
      <c r="J51" s="92"/>
      <c r="K51" s="64"/>
      <c r="L51" s="64"/>
      <c r="M51" s="64"/>
      <c r="N51" s="64"/>
      <c r="O51" s="64"/>
      <c r="P51" s="64"/>
      <c r="Q51" s="64"/>
    </row>
    <row r="52" spans="1:17" ht="63">
      <c r="A52" s="62" t="s">
        <v>109</v>
      </c>
      <c r="B52" s="63"/>
      <c r="C52" s="87" t="s">
        <v>110</v>
      </c>
      <c r="D52" s="87"/>
      <c r="E52" s="91">
        <v>0</v>
      </c>
      <c r="F52" s="91"/>
      <c r="G52" s="91">
        <v>18884.7</v>
      </c>
      <c r="H52" s="91"/>
      <c r="I52" s="91">
        <v>0</v>
      </c>
      <c r="J52" s="92"/>
      <c r="K52" s="64"/>
      <c r="L52" s="64"/>
      <c r="M52" s="64"/>
      <c r="N52" s="64"/>
      <c r="O52" s="64"/>
      <c r="P52" s="64"/>
      <c r="Q52" s="64"/>
    </row>
    <row r="53" spans="1:17" ht="63">
      <c r="A53" s="62" t="s">
        <v>111</v>
      </c>
      <c r="B53" s="63"/>
      <c r="C53" s="87" t="s">
        <v>112</v>
      </c>
      <c r="D53" s="87"/>
      <c r="E53" s="91">
        <v>0</v>
      </c>
      <c r="F53" s="91"/>
      <c r="G53" s="91">
        <v>42.66</v>
      </c>
      <c r="H53" s="91"/>
      <c r="I53" s="91">
        <v>0</v>
      </c>
      <c r="J53" s="92"/>
      <c r="K53" s="64"/>
      <c r="L53" s="64"/>
      <c r="M53" s="64"/>
      <c r="N53" s="64"/>
      <c r="O53" s="64"/>
      <c r="P53" s="64"/>
      <c r="Q53" s="64"/>
    </row>
    <row r="54" spans="1:17" ht="84">
      <c r="A54" s="62" t="s">
        <v>113</v>
      </c>
      <c r="B54" s="63"/>
      <c r="C54" s="87" t="s">
        <v>114</v>
      </c>
      <c r="D54" s="87"/>
      <c r="E54" s="91">
        <v>0</v>
      </c>
      <c r="F54" s="91"/>
      <c r="G54" s="91">
        <v>4672.73</v>
      </c>
      <c r="H54" s="91"/>
      <c r="I54" s="91">
        <v>0</v>
      </c>
      <c r="J54" s="92"/>
      <c r="K54" s="64"/>
      <c r="L54" s="64"/>
      <c r="M54" s="64"/>
      <c r="N54" s="64"/>
      <c r="O54" s="64"/>
      <c r="P54" s="64"/>
      <c r="Q54" s="64"/>
    </row>
    <row r="55" spans="1:17" ht="52.5">
      <c r="A55" s="62" t="s">
        <v>115</v>
      </c>
      <c r="B55" s="63"/>
      <c r="C55" s="87" t="s">
        <v>116</v>
      </c>
      <c r="D55" s="87"/>
      <c r="E55" s="91">
        <v>0</v>
      </c>
      <c r="F55" s="91"/>
      <c r="G55" s="91">
        <v>241.79</v>
      </c>
      <c r="H55" s="91"/>
      <c r="I55" s="91">
        <v>0</v>
      </c>
      <c r="J55" s="92"/>
      <c r="K55" s="64"/>
      <c r="L55" s="64"/>
      <c r="M55" s="64"/>
      <c r="N55" s="64"/>
      <c r="O55" s="64"/>
      <c r="P55" s="64"/>
      <c r="Q55" s="64"/>
    </row>
    <row r="56" spans="1:17" ht="10.5">
      <c r="A56" s="62" t="s">
        <v>117</v>
      </c>
      <c r="B56" s="63"/>
      <c r="C56" s="87" t="s">
        <v>118</v>
      </c>
      <c r="D56" s="87"/>
      <c r="E56" s="91">
        <v>0</v>
      </c>
      <c r="F56" s="91"/>
      <c r="G56" s="91">
        <v>21000</v>
      </c>
      <c r="H56" s="91"/>
      <c r="I56" s="91">
        <v>0</v>
      </c>
      <c r="J56" s="92"/>
      <c r="K56" s="64"/>
      <c r="L56" s="64"/>
      <c r="M56" s="64"/>
      <c r="N56" s="64"/>
      <c r="O56" s="64"/>
      <c r="P56" s="64"/>
      <c r="Q56" s="64"/>
    </row>
    <row r="57" spans="1:17" ht="10.5">
      <c r="A57" s="62" t="s">
        <v>117</v>
      </c>
      <c r="B57" s="63"/>
      <c r="C57" s="87" t="s">
        <v>119</v>
      </c>
      <c r="D57" s="87"/>
      <c r="E57" s="91">
        <v>0</v>
      </c>
      <c r="F57" s="91"/>
      <c r="G57" s="91">
        <v>21000</v>
      </c>
      <c r="H57" s="91"/>
      <c r="I57" s="91">
        <v>0</v>
      </c>
      <c r="J57" s="92"/>
      <c r="K57" s="64"/>
      <c r="L57" s="64"/>
      <c r="M57" s="64"/>
      <c r="N57" s="64"/>
      <c r="O57" s="64"/>
      <c r="P57" s="64"/>
      <c r="Q57" s="64"/>
    </row>
    <row r="58" spans="1:17" ht="42">
      <c r="A58" s="62" t="s">
        <v>120</v>
      </c>
      <c r="B58" s="63"/>
      <c r="C58" s="87" t="s">
        <v>121</v>
      </c>
      <c r="D58" s="87"/>
      <c r="E58" s="91">
        <v>0</v>
      </c>
      <c r="F58" s="91"/>
      <c r="G58" s="91">
        <v>21000</v>
      </c>
      <c r="H58" s="91"/>
      <c r="I58" s="91">
        <v>0</v>
      </c>
      <c r="J58" s="92"/>
      <c r="K58" s="64"/>
      <c r="L58" s="64"/>
      <c r="M58" s="64"/>
      <c r="N58" s="64"/>
      <c r="O58" s="64"/>
      <c r="P58" s="64"/>
      <c r="Q58" s="64"/>
    </row>
    <row r="59" spans="1:17" ht="10.5">
      <c r="A59" s="62" t="s">
        <v>122</v>
      </c>
      <c r="B59" s="63"/>
      <c r="C59" s="87" t="s">
        <v>123</v>
      </c>
      <c r="D59" s="87"/>
      <c r="E59" s="91">
        <v>38446000</v>
      </c>
      <c r="F59" s="91"/>
      <c r="G59" s="91">
        <v>19577488.32</v>
      </c>
      <c r="H59" s="91"/>
      <c r="I59" s="91">
        <v>18868511.68</v>
      </c>
      <c r="J59" s="92"/>
      <c r="K59" s="64"/>
      <c r="L59" s="64"/>
      <c r="M59" s="64"/>
      <c r="N59" s="64"/>
      <c r="O59" s="64"/>
      <c r="P59" s="64"/>
      <c r="Q59" s="64"/>
    </row>
    <row r="60" spans="1:17" ht="10.5">
      <c r="A60" s="62" t="s">
        <v>124</v>
      </c>
      <c r="B60" s="63"/>
      <c r="C60" s="87" t="s">
        <v>125</v>
      </c>
      <c r="D60" s="87"/>
      <c r="E60" s="91">
        <v>34027000</v>
      </c>
      <c r="F60" s="91"/>
      <c r="G60" s="91">
        <v>19014741.79</v>
      </c>
      <c r="H60" s="91"/>
      <c r="I60" s="91">
        <v>15012258.21</v>
      </c>
      <c r="J60" s="92"/>
      <c r="K60" s="64"/>
      <c r="L60" s="64"/>
      <c r="M60" s="64"/>
      <c r="N60" s="64"/>
      <c r="O60" s="64"/>
      <c r="P60" s="64"/>
      <c r="Q60" s="64"/>
    </row>
    <row r="61" spans="1:17" ht="42">
      <c r="A61" s="62" t="s">
        <v>126</v>
      </c>
      <c r="B61" s="63"/>
      <c r="C61" s="87" t="s">
        <v>127</v>
      </c>
      <c r="D61" s="87"/>
      <c r="E61" s="91">
        <v>34027000</v>
      </c>
      <c r="F61" s="91"/>
      <c r="G61" s="91">
        <v>19014741.79</v>
      </c>
      <c r="H61" s="91"/>
      <c r="I61" s="91">
        <v>15012258.21</v>
      </c>
      <c r="J61" s="92"/>
      <c r="K61" s="64"/>
      <c r="L61" s="64"/>
      <c r="M61" s="64"/>
      <c r="N61" s="64"/>
      <c r="O61" s="64"/>
      <c r="P61" s="64"/>
      <c r="Q61" s="64"/>
    </row>
    <row r="62" spans="1:17" ht="42">
      <c r="A62" s="62" t="s">
        <v>126</v>
      </c>
      <c r="B62" s="63"/>
      <c r="C62" s="87" t="s">
        <v>128</v>
      </c>
      <c r="D62" s="87"/>
      <c r="E62" s="91">
        <v>34027000</v>
      </c>
      <c r="F62" s="91"/>
      <c r="G62" s="91">
        <v>19014741.79</v>
      </c>
      <c r="H62" s="91"/>
      <c r="I62" s="91">
        <v>15012258.21</v>
      </c>
      <c r="J62" s="92"/>
      <c r="K62" s="64"/>
      <c r="L62" s="64"/>
      <c r="M62" s="64"/>
      <c r="N62" s="64"/>
      <c r="O62" s="64"/>
      <c r="P62" s="64"/>
      <c r="Q62" s="64"/>
    </row>
    <row r="63" spans="1:17" ht="73.5">
      <c r="A63" s="62" t="s">
        <v>129</v>
      </c>
      <c r="B63" s="63"/>
      <c r="C63" s="87" t="s">
        <v>130</v>
      </c>
      <c r="D63" s="87"/>
      <c r="E63" s="91">
        <v>34027000</v>
      </c>
      <c r="F63" s="91"/>
      <c r="G63" s="91">
        <v>18961026.07</v>
      </c>
      <c r="H63" s="91"/>
      <c r="I63" s="91">
        <v>15065973.93</v>
      </c>
      <c r="J63" s="92"/>
      <c r="K63" s="64"/>
      <c r="L63" s="64"/>
      <c r="M63" s="64"/>
      <c r="N63" s="64"/>
      <c r="O63" s="64"/>
      <c r="P63" s="64"/>
      <c r="Q63" s="64"/>
    </row>
    <row r="64" spans="1:17" ht="52.5">
      <c r="A64" s="62" t="s">
        <v>131</v>
      </c>
      <c r="B64" s="63"/>
      <c r="C64" s="87" t="s">
        <v>132</v>
      </c>
      <c r="D64" s="87"/>
      <c r="E64" s="91">
        <v>0</v>
      </c>
      <c r="F64" s="91"/>
      <c r="G64" s="91">
        <v>51586.72</v>
      </c>
      <c r="H64" s="91"/>
      <c r="I64" s="91">
        <v>0</v>
      </c>
      <c r="J64" s="92"/>
      <c r="K64" s="64"/>
      <c r="L64" s="64"/>
      <c r="M64" s="64"/>
      <c r="N64" s="64"/>
      <c r="O64" s="64"/>
      <c r="P64" s="64"/>
      <c r="Q64" s="64"/>
    </row>
    <row r="65" spans="1:17" ht="73.5">
      <c r="A65" s="62" t="s">
        <v>133</v>
      </c>
      <c r="B65" s="63"/>
      <c r="C65" s="87" t="s">
        <v>134</v>
      </c>
      <c r="D65" s="87"/>
      <c r="E65" s="91">
        <v>0</v>
      </c>
      <c r="F65" s="91"/>
      <c r="G65" s="91">
        <v>2129</v>
      </c>
      <c r="H65" s="91"/>
      <c r="I65" s="91">
        <v>0</v>
      </c>
      <c r="J65" s="92"/>
      <c r="K65" s="64"/>
      <c r="L65" s="64"/>
      <c r="M65" s="64"/>
      <c r="N65" s="64"/>
      <c r="O65" s="64"/>
      <c r="P65" s="64"/>
      <c r="Q65" s="64"/>
    </row>
    <row r="66" spans="1:17" ht="10.5">
      <c r="A66" s="62" t="s">
        <v>135</v>
      </c>
      <c r="B66" s="63"/>
      <c r="C66" s="87" t="s">
        <v>136</v>
      </c>
      <c r="D66" s="87"/>
      <c r="E66" s="91">
        <v>4419000</v>
      </c>
      <c r="F66" s="91"/>
      <c r="G66" s="91">
        <v>562746.53</v>
      </c>
      <c r="H66" s="91"/>
      <c r="I66" s="91">
        <v>3856253.47</v>
      </c>
      <c r="J66" s="92"/>
      <c r="K66" s="64"/>
      <c r="L66" s="64"/>
      <c r="M66" s="64"/>
      <c r="N66" s="64"/>
      <c r="O66" s="64"/>
      <c r="P66" s="64"/>
      <c r="Q66" s="64"/>
    </row>
    <row r="67" spans="1:17" ht="42">
      <c r="A67" s="62" t="s">
        <v>137</v>
      </c>
      <c r="B67" s="63"/>
      <c r="C67" s="87" t="s">
        <v>138</v>
      </c>
      <c r="D67" s="87"/>
      <c r="E67" s="91">
        <v>4419000</v>
      </c>
      <c r="F67" s="91"/>
      <c r="G67" s="91">
        <v>562746.53</v>
      </c>
      <c r="H67" s="91"/>
      <c r="I67" s="91">
        <v>3856253.47</v>
      </c>
      <c r="J67" s="92"/>
      <c r="K67" s="64"/>
      <c r="L67" s="64"/>
      <c r="M67" s="64"/>
      <c r="N67" s="64"/>
      <c r="O67" s="64"/>
      <c r="P67" s="64"/>
      <c r="Q67" s="64"/>
    </row>
    <row r="68" spans="1:17" ht="42">
      <c r="A68" s="62" t="s">
        <v>137</v>
      </c>
      <c r="B68" s="63"/>
      <c r="C68" s="87" t="s">
        <v>139</v>
      </c>
      <c r="D68" s="87"/>
      <c r="E68" s="91">
        <v>4419000</v>
      </c>
      <c r="F68" s="91"/>
      <c r="G68" s="91">
        <v>562746.53</v>
      </c>
      <c r="H68" s="91"/>
      <c r="I68" s="91">
        <v>3856253.47</v>
      </c>
      <c r="J68" s="92"/>
      <c r="K68" s="64"/>
      <c r="L68" s="64"/>
      <c r="M68" s="64"/>
      <c r="N68" s="64"/>
      <c r="O68" s="64"/>
      <c r="P68" s="64"/>
      <c r="Q68" s="64"/>
    </row>
    <row r="69" spans="1:17" ht="73.5">
      <c r="A69" s="62" t="s">
        <v>140</v>
      </c>
      <c r="B69" s="63"/>
      <c r="C69" s="87" t="s">
        <v>141</v>
      </c>
      <c r="D69" s="87"/>
      <c r="E69" s="91">
        <v>4419000</v>
      </c>
      <c r="F69" s="91"/>
      <c r="G69" s="91">
        <v>527966.04</v>
      </c>
      <c r="H69" s="91"/>
      <c r="I69" s="91">
        <v>3891033.96</v>
      </c>
      <c r="J69" s="92"/>
      <c r="K69" s="64"/>
      <c r="L69" s="64"/>
      <c r="M69" s="64"/>
      <c r="N69" s="64"/>
      <c r="O69" s="64"/>
      <c r="P69" s="64"/>
      <c r="Q69" s="64"/>
    </row>
    <row r="70" spans="1:17" ht="52.5">
      <c r="A70" s="62" t="s">
        <v>142</v>
      </c>
      <c r="B70" s="63"/>
      <c r="C70" s="87" t="s">
        <v>143</v>
      </c>
      <c r="D70" s="87"/>
      <c r="E70" s="91">
        <v>0</v>
      </c>
      <c r="F70" s="91"/>
      <c r="G70" s="91">
        <v>22061.71</v>
      </c>
      <c r="H70" s="91"/>
      <c r="I70" s="91">
        <v>0</v>
      </c>
      <c r="J70" s="92"/>
      <c r="K70" s="64"/>
      <c r="L70" s="64"/>
      <c r="M70" s="64"/>
      <c r="N70" s="64"/>
      <c r="O70" s="64"/>
      <c r="P70" s="64"/>
      <c r="Q70" s="64"/>
    </row>
    <row r="71" spans="1:17" ht="73.5">
      <c r="A71" s="62" t="s">
        <v>144</v>
      </c>
      <c r="B71" s="63"/>
      <c r="C71" s="87" t="s">
        <v>145</v>
      </c>
      <c r="D71" s="87"/>
      <c r="E71" s="91">
        <v>0</v>
      </c>
      <c r="F71" s="91"/>
      <c r="G71" s="91">
        <v>1133.63</v>
      </c>
      <c r="H71" s="91"/>
      <c r="I71" s="91">
        <v>0</v>
      </c>
      <c r="J71" s="92"/>
      <c r="K71" s="64"/>
      <c r="L71" s="64"/>
      <c r="M71" s="64"/>
      <c r="N71" s="64"/>
      <c r="O71" s="64"/>
      <c r="P71" s="64"/>
      <c r="Q71" s="64"/>
    </row>
    <row r="72" spans="1:17" ht="42">
      <c r="A72" s="62" t="s">
        <v>146</v>
      </c>
      <c r="B72" s="63"/>
      <c r="C72" s="87" t="s">
        <v>147</v>
      </c>
      <c r="D72" s="87"/>
      <c r="E72" s="91">
        <v>0</v>
      </c>
      <c r="F72" s="91"/>
      <c r="G72" s="91">
        <v>11585.15</v>
      </c>
      <c r="H72" s="91"/>
      <c r="I72" s="91">
        <v>0</v>
      </c>
      <c r="J72" s="92"/>
      <c r="K72" s="64"/>
      <c r="L72" s="64"/>
      <c r="M72" s="64"/>
      <c r="N72" s="64"/>
      <c r="O72" s="64"/>
      <c r="P72" s="64"/>
      <c r="Q72" s="64"/>
    </row>
    <row r="73" spans="1:17" ht="42">
      <c r="A73" s="62" t="s">
        <v>148</v>
      </c>
      <c r="B73" s="63"/>
      <c r="C73" s="87" t="s">
        <v>149</v>
      </c>
      <c r="D73" s="87"/>
      <c r="E73" s="91">
        <v>2000000</v>
      </c>
      <c r="F73" s="91"/>
      <c r="G73" s="91">
        <v>706207.38</v>
      </c>
      <c r="H73" s="91"/>
      <c r="I73" s="91">
        <v>1293792.62</v>
      </c>
      <c r="J73" s="92"/>
      <c r="K73" s="64"/>
      <c r="L73" s="64"/>
      <c r="M73" s="64"/>
      <c r="N73" s="64"/>
      <c r="O73" s="64"/>
      <c r="P73" s="64"/>
      <c r="Q73" s="64"/>
    </row>
    <row r="74" spans="1:17" ht="42">
      <c r="A74" s="62" t="s">
        <v>148</v>
      </c>
      <c r="B74" s="63"/>
      <c r="C74" s="87" t="s">
        <v>150</v>
      </c>
      <c r="D74" s="87"/>
      <c r="E74" s="91">
        <v>2000000</v>
      </c>
      <c r="F74" s="91"/>
      <c r="G74" s="91">
        <v>706207.38</v>
      </c>
      <c r="H74" s="91"/>
      <c r="I74" s="91">
        <v>1293792.62</v>
      </c>
      <c r="J74" s="92"/>
      <c r="K74" s="64"/>
      <c r="L74" s="64"/>
      <c r="M74" s="64"/>
      <c r="N74" s="64"/>
      <c r="O74" s="64"/>
      <c r="P74" s="64"/>
      <c r="Q74" s="64"/>
    </row>
    <row r="75" spans="1:17" ht="94.5">
      <c r="A75" s="62" t="s">
        <v>151</v>
      </c>
      <c r="B75" s="63"/>
      <c r="C75" s="87" t="s">
        <v>152</v>
      </c>
      <c r="D75" s="87"/>
      <c r="E75" s="91">
        <v>2000000</v>
      </c>
      <c r="F75" s="91"/>
      <c r="G75" s="91">
        <v>706207.38</v>
      </c>
      <c r="H75" s="91"/>
      <c r="I75" s="91">
        <v>1293792.62</v>
      </c>
      <c r="J75" s="92"/>
      <c r="K75" s="64"/>
      <c r="L75" s="64"/>
      <c r="M75" s="64"/>
      <c r="N75" s="64"/>
      <c r="O75" s="64"/>
      <c r="P75" s="64"/>
      <c r="Q75" s="64"/>
    </row>
    <row r="76" spans="1:17" ht="73.5">
      <c r="A76" s="62" t="s">
        <v>153</v>
      </c>
      <c r="B76" s="63"/>
      <c r="C76" s="87" t="s">
        <v>154</v>
      </c>
      <c r="D76" s="87"/>
      <c r="E76" s="91">
        <v>2000000</v>
      </c>
      <c r="F76" s="91"/>
      <c r="G76" s="91">
        <v>705912.18</v>
      </c>
      <c r="H76" s="91"/>
      <c r="I76" s="91">
        <v>1294087.82</v>
      </c>
      <c r="J76" s="92"/>
      <c r="K76" s="64"/>
      <c r="L76" s="64"/>
      <c r="M76" s="64"/>
      <c r="N76" s="64"/>
      <c r="O76" s="64"/>
      <c r="P76" s="64"/>
      <c r="Q76" s="64"/>
    </row>
    <row r="77" spans="1:17" ht="84">
      <c r="A77" s="62" t="s">
        <v>155</v>
      </c>
      <c r="B77" s="63"/>
      <c r="C77" s="87" t="s">
        <v>156</v>
      </c>
      <c r="D77" s="87"/>
      <c r="E77" s="91">
        <v>2000000</v>
      </c>
      <c r="F77" s="91"/>
      <c r="G77" s="91">
        <v>705912.18</v>
      </c>
      <c r="H77" s="91"/>
      <c r="I77" s="91">
        <v>1294087.82</v>
      </c>
      <c r="J77" s="92"/>
      <c r="K77" s="64"/>
      <c r="L77" s="64"/>
      <c r="M77" s="64"/>
      <c r="N77" s="64"/>
      <c r="O77" s="64"/>
      <c r="P77" s="64"/>
      <c r="Q77" s="64"/>
    </row>
    <row r="78" spans="1:17" ht="84">
      <c r="A78" s="62" t="s">
        <v>155</v>
      </c>
      <c r="B78" s="63"/>
      <c r="C78" s="87" t="s">
        <v>157</v>
      </c>
      <c r="D78" s="87"/>
      <c r="E78" s="91">
        <v>2000000</v>
      </c>
      <c r="F78" s="91"/>
      <c r="G78" s="91">
        <v>705912.18</v>
      </c>
      <c r="H78" s="91"/>
      <c r="I78" s="91">
        <v>1294087.82</v>
      </c>
      <c r="J78" s="92"/>
      <c r="K78" s="64"/>
      <c r="L78" s="64"/>
      <c r="M78" s="64"/>
      <c r="N78" s="64"/>
      <c r="O78" s="64"/>
      <c r="P78" s="64"/>
      <c r="Q78" s="64"/>
    </row>
    <row r="79" spans="1:17" ht="84">
      <c r="A79" s="62" t="s">
        <v>158</v>
      </c>
      <c r="B79" s="63"/>
      <c r="C79" s="87" t="s">
        <v>159</v>
      </c>
      <c r="D79" s="87"/>
      <c r="E79" s="91">
        <v>0</v>
      </c>
      <c r="F79" s="91"/>
      <c r="G79" s="91">
        <v>295.2</v>
      </c>
      <c r="H79" s="91"/>
      <c r="I79" s="91">
        <v>0</v>
      </c>
      <c r="J79" s="92"/>
      <c r="K79" s="64"/>
      <c r="L79" s="64"/>
      <c r="M79" s="64"/>
      <c r="N79" s="64"/>
      <c r="O79" s="64"/>
      <c r="P79" s="64"/>
      <c r="Q79" s="64"/>
    </row>
    <row r="80" spans="1:17" ht="73.5">
      <c r="A80" s="62" t="s">
        <v>160</v>
      </c>
      <c r="B80" s="63"/>
      <c r="C80" s="87" t="s">
        <v>161</v>
      </c>
      <c r="D80" s="87"/>
      <c r="E80" s="91">
        <v>0</v>
      </c>
      <c r="F80" s="91"/>
      <c r="G80" s="91">
        <v>295.2</v>
      </c>
      <c r="H80" s="91"/>
      <c r="I80" s="91">
        <v>0</v>
      </c>
      <c r="J80" s="92"/>
      <c r="K80" s="64"/>
      <c r="L80" s="64"/>
      <c r="M80" s="64"/>
      <c r="N80" s="64"/>
      <c r="O80" s="64"/>
      <c r="P80" s="64"/>
      <c r="Q80" s="64"/>
    </row>
    <row r="81" spans="1:17" ht="73.5">
      <c r="A81" s="62" t="s">
        <v>160</v>
      </c>
      <c r="B81" s="63"/>
      <c r="C81" s="87" t="s">
        <v>162</v>
      </c>
      <c r="D81" s="87"/>
      <c r="E81" s="91">
        <v>0</v>
      </c>
      <c r="F81" s="91"/>
      <c r="G81" s="91">
        <v>295.2</v>
      </c>
      <c r="H81" s="91"/>
      <c r="I81" s="91">
        <v>0</v>
      </c>
      <c r="J81" s="92"/>
      <c r="K81" s="64"/>
      <c r="L81" s="64"/>
      <c r="M81" s="64"/>
      <c r="N81" s="64"/>
      <c r="O81" s="64"/>
      <c r="P81" s="64"/>
      <c r="Q81" s="64"/>
    </row>
    <row r="82" spans="1:17" ht="21">
      <c r="A82" s="62" t="s">
        <v>163</v>
      </c>
      <c r="B82" s="63"/>
      <c r="C82" s="87" t="s">
        <v>164</v>
      </c>
      <c r="D82" s="87"/>
      <c r="E82" s="91">
        <v>1000000</v>
      </c>
      <c r="F82" s="91"/>
      <c r="G82" s="91">
        <v>448067</v>
      </c>
      <c r="H82" s="91"/>
      <c r="I82" s="91">
        <v>551933</v>
      </c>
      <c r="J82" s="92"/>
      <c r="K82" s="64"/>
      <c r="L82" s="64"/>
      <c r="M82" s="64"/>
      <c r="N82" s="64"/>
      <c r="O82" s="64"/>
      <c r="P82" s="64"/>
      <c r="Q82" s="64"/>
    </row>
    <row r="83" spans="1:17" ht="21">
      <c r="A83" s="62" t="s">
        <v>163</v>
      </c>
      <c r="B83" s="63"/>
      <c r="C83" s="87" t="s">
        <v>165</v>
      </c>
      <c r="D83" s="87"/>
      <c r="E83" s="91">
        <v>1000000</v>
      </c>
      <c r="F83" s="91"/>
      <c r="G83" s="91">
        <v>448067</v>
      </c>
      <c r="H83" s="91"/>
      <c r="I83" s="91">
        <v>551933</v>
      </c>
      <c r="J83" s="92"/>
      <c r="K83" s="64"/>
      <c r="L83" s="64"/>
      <c r="M83" s="64"/>
      <c r="N83" s="64"/>
      <c r="O83" s="64"/>
      <c r="P83" s="64"/>
      <c r="Q83" s="64"/>
    </row>
    <row r="84" spans="1:17" ht="42">
      <c r="A84" s="62" t="s">
        <v>166</v>
      </c>
      <c r="B84" s="63"/>
      <c r="C84" s="87" t="s">
        <v>167</v>
      </c>
      <c r="D84" s="87"/>
      <c r="E84" s="91">
        <v>1000000</v>
      </c>
      <c r="F84" s="91"/>
      <c r="G84" s="91">
        <v>448067</v>
      </c>
      <c r="H84" s="91"/>
      <c r="I84" s="91">
        <v>551933</v>
      </c>
      <c r="J84" s="92"/>
      <c r="K84" s="64"/>
      <c r="L84" s="64"/>
      <c r="M84" s="64"/>
      <c r="N84" s="64"/>
      <c r="O84" s="64"/>
      <c r="P84" s="64"/>
      <c r="Q84" s="64"/>
    </row>
    <row r="85" spans="1:17" ht="42">
      <c r="A85" s="62" t="s">
        <v>168</v>
      </c>
      <c r="B85" s="63"/>
      <c r="C85" s="87" t="s">
        <v>169</v>
      </c>
      <c r="D85" s="87"/>
      <c r="E85" s="91">
        <v>1000000</v>
      </c>
      <c r="F85" s="91"/>
      <c r="G85" s="91">
        <v>448067</v>
      </c>
      <c r="H85" s="91"/>
      <c r="I85" s="91">
        <v>551933</v>
      </c>
      <c r="J85" s="92"/>
      <c r="K85" s="64"/>
      <c r="L85" s="64"/>
      <c r="M85" s="64"/>
      <c r="N85" s="64"/>
      <c r="O85" s="64"/>
      <c r="P85" s="64"/>
      <c r="Q85" s="64"/>
    </row>
    <row r="86" spans="1:17" ht="52.5">
      <c r="A86" s="62" t="s">
        <v>170</v>
      </c>
      <c r="B86" s="63"/>
      <c r="C86" s="87" t="s">
        <v>171</v>
      </c>
      <c r="D86" s="87"/>
      <c r="E86" s="91">
        <v>1000000</v>
      </c>
      <c r="F86" s="91"/>
      <c r="G86" s="91">
        <v>448067</v>
      </c>
      <c r="H86" s="91"/>
      <c r="I86" s="91">
        <v>551933</v>
      </c>
      <c r="J86" s="92"/>
      <c r="K86" s="64"/>
      <c r="L86" s="64"/>
      <c r="M86" s="64"/>
      <c r="N86" s="64"/>
      <c r="O86" s="64"/>
      <c r="P86" s="64"/>
      <c r="Q86" s="64"/>
    </row>
    <row r="87" spans="1:17" ht="52.5">
      <c r="A87" s="62" t="s">
        <v>170</v>
      </c>
      <c r="B87" s="63"/>
      <c r="C87" s="87" t="s">
        <v>172</v>
      </c>
      <c r="D87" s="87"/>
      <c r="E87" s="91">
        <v>1000000</v>
      </c>
      <c r="F87" s="91"/>
      <c r="G87" s="91">
        <v>448067</v>
      </c>
      <c r="H87" s="91"/>
      <c r="I87" s="91">
        <v>551933</v>
      </c>
      <c r="J87" s="92"/>
      <c r="K87" s="64"/>
      <c r="L87" s="64"/>
      <c r="M87" s="64"/>
      <c r="N87" s="64"/>
      <c r="O87" s="64"/>
      <c r="P87" s="64"/>
      <c r="Q87" s="64"/>
    </row>
    <row r="88" spans="1:17" ht="21">
      <c r="A88" s="62" t="s">
        <v>173</v>
      </c>
      <c r="B88" s="63"/>
      <c r="C88" s="87" t="s">
        <v>174</v>
      </c>
      <c r="D88" s="87"/>
      <c r="E88" s="91">
        <v>306000</v>
      </c>
      <c r="F88" s="91"/>
      <c r="G88" s="91">
        <v>51629.86</v>
      </c>
      <c r="H88" s="91"/>
      <c r="I88" s="91">
        <v>254370.14</v>
      </c>
      <c r="J88" s="92"/>
      <c r="K88" s="64"/>
      <c r="L88" s="64"/>
      <c r="M88" s="64"/>
      <c r="N88" s="64"/>
      <c r="O88" s="64"/>
      <c r="P88" s="64"/>
      <c r="Q88" s="64"/>
    </row>
    <row r="89" spans="1:17" ht="21">
      <c r="A89" s="62" t="s">
        <v>173</v>
      </c>
      <c r="B89" s="63"/>
      <c r="C89" s="87" t="s">
        <v>175</v>
      </c>
      <c r="D89" s="87"/>
      <c r="E89" s="91">
        <v>306000</v>
      </c>
      <c r="F89" s="91"/>
      <c r="G89" s="91">
        <v>51629.86</v>
      </c>
      <c r="H89" s="91"/>
      <c r="I89" s="91">
        <v>254370.14</v>
      </c>
      <c r="J89" s="92"/>
      <c r="K89" s="64"/>
      <c r="L89" s="64"/>
      <c r="M89" s="64"/>
      <c r="N89" s="64"/>
      <c r="O89" s="64"/>
      <c r="P89" s="64"/>
      <c r="Q89" s="64"/>
    </row>
    <row r="90" spans="1:17" ht="42">
      <c r="A90" s="62" t="s">
        <v>176</v>
      </c>
      <c r="B90" s="63"/>
      <c r="C90" s="87" t="s">
        <v>177</v>
      </c>
      <c r="D90" s="87"/>
      <c r="E90" s="91">
        <v>306000</v>
      </c>
      <c r="F90" s="91"/>
      <c r="G90" s="91">
        <v>51629.86</v>
      </c>
      <c r="H90" s="91"/>
      <c r="I90" s="91">
        <v>254370.14</v>
      </c>
      <c r="J90" s="92"/>
      <c r="K90" s="64"/>
      <c r="L90" s="64"/>
      <c r="M90" s="64"/>
      <c r="N90" s="64"/>
      <c r="O90" s="64"/>
      <c r="P90" s="64"/>
      <c r="Q90" s="64"/>
    </row>
    <row r="91" spans="1:17" ht="52.5">
      <c r="A91" s="62" t="s">
        <v>178</v>
      </c>
      <c r="B91" s="63"/>
      <c r="C91" s="87" t="s">
        <v>179</v>
      </c>
      <c r="D91" s="87"/>
      <c r="E91" s="91">
        <v>306000</v>
      </c>
      <c r="F91" s="91"/>
      <c r="G91" s="91">
        <v>51629.86</v>
      </c>
      <c r="H91" s="91"/>
      <c r="I91" s="91">
        <v>254370.14</v>
      </c>
      <c r="J91" s="92"/>
      <c r="K91" s="64"/>
      <c r="L91" s="64"/>
      <c r="M91" s="64"/>
      <c r="N91" s="64"/>
      <c r="O91" s="64"/>
      <c r="P91" s="64"/>
      <c r="Q91" s="64"/>
    </row>
    <row r="92" spans="1:17" ht="52.5">
      <c r="A92" s="62" t="s">
        <v>178</v>
      </c>
      <c r="B92" s="63"/>
      <c r="C92" s="87" t="s">
        <v>180</v>
      </c>
      <c r="D92" s="87"/>
      <c r="E92" s="91">
        <v>306000</v>
      </c>
      <c r="F92" s="91"/>
      <c r="G92" s="91">
        <v>51629.86</v>
      </c>
      <c r="H92" s="91"/>
      <c r="I92" s="91">
        <v>254370.14</v>
      </c>
      <c r="J92" s="92"/>
      <c r="K92" s="64"/>
      <c r="L92" s="64"/>
      <c r="M92" s="64"/>
      <c r="N92" s="64"/>
      <c r="O92" s="64"/>
      <c r="P92" s="64"/>
      <c r="Q92" s="64"/>
    </row>
    <row r="93" spans="1:17" ht="10.5">
      <c r="A93" s="62" t="s">
        <v>181</v>
      </c>
      <c r="B93" s="63"/>
      <c r="C93" s="87" t="s">
        <v>182</v>
      </c>
      <c r="D93" s="87"/>
      <c r="E93" s="91">
        <v>5537753.62</v>
      </c>
      <c r="F93" s="91"/>
      <c r="G93" s="91">
        <v>1412670.86</v>
      </c>
      <c r="H93" s="91"/>
      <c r="I93" s="91">
        <v>4125082.76</v>
      </c>
      <c r="J93" s="92"/>
      <c r="K93" s="64"/>
      <c r="L93" s="64"/>
      <c r="M93" s="64"/>
      <c r="N93" s="64"/>
      <c r="O93" s="64"/>
      <c r="P93" s="64"/>
      <c r="Q93" s="64"/>
    </row>
    <row r="94" spans="1:17" ht="10.5">
      <c r="A94" s="62" t="s">
        <v>181</v>
      </c>
      <c r="B94" s="63"/>
      <c r="C94" s="87" t="s">
        <v>183</v>
      </c>
      <c r="D94" s="87"/>
      <c r="E94" s="91">
        <v>5537753.62</v>
      </c>
      <c r="F94" s="91"/>
      <c r="G94" s="91">
        <v>1412670.86</v>
      </c>
      <c r="H94" s="91"/>
      <c r="I94" s="91">
        <v>4125082.76</v>
      </c>
      <c r="J94" s="92"/>
      <c r="K94" s="64"/>
      <c r="L94" s="64"/>
      <c r="M94" s="64"/>
      <c r="N94" s="64"/>
      <c r="O94" s="64"/>
      <c r="P94" s="64"/>
      <c r="Q94" s="64"/>
    </row>
    <row r="95" spans="1:17" ht="31.5">
      <c r="A95" s="62" t="s">
        <v>184</v>
      </c>
      <c r="B95" s="63"/>
      <c r="C95" s="87" t="s">
        <v>185</v>
      </c>
      <c r="D95" s="87"/>
      <c r="E95" s="91">
        <v>5537753.62</v>
      </c>
      <c r="F95" s="91"/>
      <c r="G95" s="91">
        <v>1412670.86</v>
      </c>
      <c r="H95" s="91"/>
      <c r="I95" s="91">
        <v>4125082.76</v>
      </c>
      <c r="J95" s="92"/>
      <c r="K95" s="64"/>
      <c r="L95" s="64"/>
      <c r="M95" s="64"/>
      <c r="N95" s="64"/>
      <c r="O95" s="64"/>
      <c r="P95" s="64"/>
      <c r="Q95" s="64"/>
    </row>
    <row r="96" spans="1:17" ht="31.5">
      <c r="A96" s="62" t="s">
        <v>184</v>
      </c>
      <c r="B96" s="63"/>
      <c r="C96" s="87" t="s">
        <v>186</v>
      </c>
      <c r="D96" s="87"/>
      <c r="E96" s="91">
        <v>5537753.62</v>
      </c>
      <c r="F96" s="91"/>
      <c r="G96" s="91">
        <v>1412670.86</v>
      </c>
      <c r="H96" s="91"/>
      <c r="I96" s="91">
        <v>4125082.76</v>
      </c>
      <c r="J96" s="92"/>
      <c r="K96" s="64"/>
      <c r="L96" s="64"/>
      <c r="M96" s="64"/>
      <c r="N96" s="64"/>
      <c r="O96" s="64"/>
      <c r="P96" s="64"/>
      <c r="Q96" s="64"/>
    </row>
    <row r="97" spans="1:17" ht="21">
      <c r="A97" s="62" t="s">
        <v>187</v>
      </c>
      <c r="B97" s="63"/>
      <c r="C97" s="87" t="s">
        <v>188</v>
      </c>
      <c r="D97" s="87"/>
      <c r="E97" s="91">
        <v>2680700</v>
      </c>
      <c r="F97" s="91"/>
      <c r="G97" s="91">
        <v>1150705.24</v>
      </c>
      <c r="H97" s="91"/>
      <c r="I97" s="91">
        <v>1529994.76</v>
      </c>
      <c r="J97" s="92"/>
      <c r="K97" s="64"/>
      <c r="L97" s="64"/>
      <c r="M97" s="64"/>
      <c r="N97" s="64"/>
      <c r="O97" s="64"/>
      <c r="P97" s="64"/>
      <c r="Q97" s="64"/>
    </row>
    <row r="98" spans="1:17" ht="21">
      <c r="A98" s="62" t="s">
        <v>189</v>
      </c>
      <c r="B98" s="63"/>
      <c r="C98" s="87" t="s">
        <v>190</v>
      </c>
      <c r="D98" s="87"/>
      <c r="E98" s="91">
        <v>2680700</v>
      </c>
      <c r="F98" s="91"/>
      <c r="G98" s="91">
        <v>1150705.24</v>
      </c>
      <c r="H98" s="91"/>
      <c r="I98" s="91">
        <v>1529994.76</v>
      </c>
      <c r="J98" s="92"/>
      <c r="K98" s="64"/>
      <c r="L98" s="64"/>
      <c r="M98" s="64"/>
      <c r="N98" s="64"/>
      <c r="O98" s="64"/>
      <c r="P98" s="64"/>
      <c r="Q98" s="64"/>
    </row>
    <row r="99" spans="1:17" ht="31.5">
      <c r="A99" s="62" t="s">
        <v>191</v>
      </c>
      <c r="B99" s="63"/>
      <c r="C99" s="87" t="s">
        <v>192</v>
      </c>
      <c r="D99" s="87"/>
      <c r="E99" s="91">
        <v>2680700</v>
      </c>
      <c r="F99" s="91"/>
      <c r="G99" s="91">
        <v>1150705.24</v>
      </c>
      <c r="H99" s="91"/>
      <c r="I99" s="91">
        <v>1529994.76</v>
      </c>
      <c r="J99" s="92"/>
      <c r="K99" s="64"/>
      <c r="L99" s="64"/>
      <c r="M99" s="64"/>
      <c r="N99" s="64"/>
      <c r="O99" s="64"/>
      <c r="P99" s="64"/>
      <c r="Q99" s="64"/>
    </row>
    <row r="100" spans="1:17" ht="31.5">
      <c r="A100" s="62" t="s">
        <v>191</v>
      </c>
      <c r="B100" s="63"/>
      <c r="C100" s="87" t="s">
        <v>193</v>
      </c>
      <c r="D100" s="87"/>
      <c r="E100" s="91">
        <v>2680700</v>
      </c>
      <c r="F100" s="91"/>
      <c r="G100" s="91">
        <v>1150705.24</v>
      </c>
      <c r="H100" s="91"/>
      <c r="I100" s="91">
        <v>1529994.76</v>
      </c>
      <c r="J100" s="92"/>
      <c r="K100" s="64"/>
      <c r="L100" s="64"/>
      <c r="M100" s="64"/>
      <c r="N100" s="64"/>
      <c r="O100" s="64"/>
      <c r="P100" s="64"/>
      <c r="Q100" s="64"/>
    </row>
    <row r="101" spans="1:17" ht="10.5">
      <c r="A101" s="62" t="s">
        <v>194</v>
      </c>
      <c r="B101" s="63"/>
      <c r="C101" s="87" t="s">
        <v>195</v>
      </c>
      <c r="D101" s="87"/>
      <c r="E101" s="91">
        <v>2857053.62</v>
      </c>
      <c r="F101" s="91"/>
      <c r="G101" s="91">
        <v>261965.62</v>
      </c>
      <c r="H101" s="91"/>
      <c r="I101" s="91">
        <v>2595088</v>
      </c>
      <c r="J101" s="92"/>
      <c r="K101" s="64"/>
      <c r="L101" s="64"/>
      <c r="M101" s="64"/>
      <c r="N101" s="64"/>
      <c r="O101" s="64"/>
      <c r="P101" s="64"/>
      <c r="Q101" s="64"/>
    </row>
    <row r="102" spans="1:17" ht="63">
      <c r="A102" s="62" t="s">
        <v>196</v>
      </c>
      <c r="B102" s="63"/>
      <c r="C102" s="87" t="s">
        <v>197</v>
      </c>
      <c r="D102" s="87"/>
      <c r="E102" s="91">
        <v>2857053.62</v>
      </c>
      <c r="F102" s="91"/>
      <c r="G102" s="91">
        <v>261965.62</v>
      </c>
      <c r="H102" s="91"/>
      <c r="I102" s="91">
        <v>2595088</v>
      </c>
      <c r="J102" s="92"/>
      <c r="K102" s="64"/>
      <c r="L102" s="64"/>
      <c r="M102" s="64"/>
      <c r="N102" s="64"/>
      <c r="O102" s="64"/>
      <c r="P102" s="64"/>
      <c r="Q102" s="64"/>
    </row>
    <row r="103" spans="1:17" ht="63">
      <c r="A103" s="62" t="s">
        <v>198</v>
      </c>
      <c r="B103" s="63"/>
      <c r="C103" s="87" t="s">
        <v>199</v>
      </c>
      <c r="D103" s="87"/>
      <c r="E103" s="91">
        <v>2857053.62</v>
      </c>
      <c r="F103" s="91"/>
      <c r="G103" s="91">
        <v>261965.62</v>
      </c>
      <c r="H103" s="91"/>
      <c r="I103" s="91">
        <v>2595088</v>
      </c>
      <c r="J103" s="92"/>
      <c r="K103" s="64"/>
      <c r="L103" s="64"/>
      <c r="M103" s="64"/>
      <c r="N103" s="64"/>
      <c r="O103" s="64"/>
      <c r="P103" s="64"/>
      <c r="Q103" s="64"/>
    </row>
    <row r="104" spans="1:17" ht="63">
      <c r="A104" s="62" t="s">
        <v>198</v>
      </c>
      <c r="B104" s="63"/>
      <c r="C104" s="87" t="s">
        <v>200</v>
      </c>
      <c r="D104" s="87"/>
      <c r="E104" s="91">
        <v>2857053.62</v>
      </c>
      <c r="F104" s="91"/>
      <c r="G104" s="91">
        <v>261965.62</v>
      </c>
      <c r="H104" s="91"/>
      <c r="I104" s="91">
        <v>2595088</v>
      </c>
      <c r="J104" s="92"/>
      <c r="K104" s="64"/>
      <c r="L104" s="64"/>
      <c r="M104" s="64"/>
      <c r="N104" s="64"/>
      <c r="O104" s="64"/>
      <c r="P104" s="64"/>
      <c r="Q104" s="64"/>
    </row>
    <row r="105" spans="2:10" ht="10.5">
      <c r="B105" s="46"/>
      <c r="C105" s="46"/>
      <c r="D105" s="47"/>
      <c r="E105" s="47"/>
      <c r="F105" s="47"/>
      <c r="G105" s="47"/>
      <c r="H105" s="47"/>
      <c r="I105" s="48"/>
      <c r="J105" s="48"/>
    </row>
    <row r="106" spans="3:9" ht="10.5">
      <c r="C106" s="3"/>
      <c r="I106" s="3"/>
    </row>
  </sheetData>
  <sheetProtection/>
  <mergeCells count="369">
    <mergeCell ref="C104:D104"/>
    <mergeCell ref="E104:F104"/>
    <mergeCell ref="G104:H104"/>
    <mergeCell ref="I104:J104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98:D98"/>
    <mergeCell ref="E98:F98"/>
    <mergeCell ref="G98:H98"/>
    <mergeCell ref="I98:J98"/>
    <mergeCell ref="C99:D99"/>
    <mergeCell ref="E99:F99"/>
    <mergeCell ref="G99:H99"/>
    <mergeCell ref="I99:J99"/>
    <mergeCell ref="C96:D96"/>
    <mergeCell ref="E96:F96"/>
    <mergeCell ref="G96:H96"/>
    <mergeCell ref="I96:J96"/>
    <mergeCell ref="C97:D97"/>
    <mergeCell ref="E97:F97"/>
    <mergeCell ref="G97:H97"/>
    <mergeCell ref="I97:J97"/>
    <mergeCell ref="C94:D94"/>
    <mergeCell ref="E94:F94"/>
    <mergeCell ref="G94:H94"/>
    <mergeCell ref="I94:J94"/>
    <mergeCell ref="C95:D95"/>
    <mergeCell ref="E95:F95"/>
    <mergeCell ref="G95:H95"/>
    <mergeCell ref="I95:J95"/>
    <mergeCell ref="C92:D92"/>
    <mergeCell ref="E92:F92"/>
    <mergeCell ref="G92:H92"/>
    <mergeCell ref="I92:J92"/>
    <mergeCell ref="C93:D93"/>
    <mergeCell ref="E93:F93"/>
    <mergeCell ref="G93:H93"/>
    <mergeCell ref="I93:J93"/>
    <mergeCell ref="C90:D90"/>
    <mergeCell ref="E90:F90"/>
    <mergeCell ref="G90:H90"/>
    <mergeCell ref="I90:J90"/>
    <mergeCell ref="C91:D91"/>
    <mergeCell ref="E91:F91"/>
    <mergeCell ref="G91:H91"/>
    <mergeCell ref="I91:J91"/>
    <mergeCell ref="C88:D88"/>
    <mergeCell ref="E88:F88"/>
    <mergeCell ref="G88:H88"/>
    <mergeCell ref="I88:J88"/>
    <mergeCell ref="C89:D89"/>
    <mergeCell ref="E89:F89"/>
    <mergeCell ref="G89:H89"/>
    <mergeCell ref="I89:J89"/>
    <mergeCell ref="C86:D86"/>
    <mergeCell ref="E86:F86"/>
    <mergeCell ref="G86:H86"/>
    <mergeCell ref="I86:J86"/>
    <mergeCell ref="C87:D87"/>
    <mergeCell ref="E87:F87"/>
    <mergeCell ref="G87:H87"/>
    <mergeCell ref="I87:J87"/>
    <mergeCell ref="C84:D84"/>
    <mergeCell ref="E84:F84"/>
    <mergeCell ref="G84:H84"/>
    <mergeCell ref="I84:J84"/>
    <mergeCell ref="C85:D85"/>
    <mergeCell ref="E85:F85"/>
    <mergeCell ref="G85:H85"/>
    <mergeCell ref="I85:J85"/>
    <mergeCell ref="C82:D82"/>
    <mergeCell ref="E82:F82"/>
    <mergeCell ref="G82:H82"/>
    <mergeCell ref="I82:J82"/>
    <mergeCell ref="C83:D83"/>
    <mergeCell ref="E83:F83"/>
    <mergeCell ref="G83:H83"/>
    <mergeCell ref="I83:J83"/>
    <mergeCell ref="C80:D80"/>
    <mergeCell ref="E80:F80"/>
    <mergeCell ref="G80:H80"/>
    <mergeCell ref="I80:J80"/>
    <mergeCell ref="C81:D81"/>
    <mergeCell ref="E81:F81"/>
    <mergeCell ref="G81:H81"/>
    <mergeCell ref="I81:J81"/>
    <mergeCell ref="C78:D78"/>
    <mergeCell ref="E78:F78"/>
    <mergeCell ref="G78:H78"/>
    <mergeCell ref="I78:J78"/>
    <mergeCell ref="C79:D79"/>
    <mergeCell ref="E79:F79"/>
    <mergeCell ref="G79:H79"/>
    <mergeCell ref="I79:J79"/>
    <mergeCell ref="C76:D76"/>
    <mergeCell ref="E76:F76"/>
    <mergeCell ref="G76:H76"/>
    <mergeCell ref="I76:J76"/>
    <mergeCell ref="C77:D77"/>
    <mergeCell ref="E77:F77"/>
    <mergeCell ref="G77:H77"/>
    <mergeCell ref="I77:J77"/>
    <mergeCell ref="C74:D74"/>
    <mergeCell ref="E74:F74"/>
    <mergeCell ref="G74:H74"/>
    <mergeCell ref="I74:J74"/>
    <mergeCell ref="C75:D75"/>
    <mergeCell ref="E75:F75"/>
    <mergeCell ref="G75:H75"/>
    <mergeCell ref="I75:J75"/>
    <mergeCell ref="C72:D72"/>
    <mergeCell ref="E72:F72"/>
    <mergeCell ref="G72:H72"/>
    <mergeCell ref="I72:J72"/>
    <mergeCell ref="C73:D73"/>
    <mergeCell ref="E73:F73"/>
    <mergeCell ref="G73:H73"/>
    <mergeCell ref="I73:J73"/>
    <mergeCell ref="C70:D70"/>
    <mergeCell ref="E70:F70"/>
    <mergeCell ref="G70:H70"/>
    <mergeCell ref="I70:J70"/>
    <mergeCell ref="C71:D71"/>
    <mergeCell ref="E71:F71"/>
    <mergeCell ref="G71:H71"/>
    <mergeCell ref="I71:J71"/>
    <mergeCell ref="C68:D68"/>
    <mergeCell ref="E68:F68"/>
    <mergeCell ref="G68:H68"/>
    <mergeCell ref="I68:J68"/>
    <mergeCell ref="C69:D69"/>
    <mergeCell ref="E69:F69"/>
    <mergeCell ref="G69:H69"/>
    <mergeCell ref="I69:J69"/>
    <mergeCell ref="C66:D66"/>
    <mergeCell ref="E66:F66"/>
    <mergeCell ref="G66:H66"/>
    <mergeCell ref="I66:J66"/>
    <mergeCell ref="C67:D67"/>
    <mergeCell ref="E67:F67"/>
    <mergeCell ref="G67:H67"/>
    <mergeCell ref="I67:J67"/>
    <mergeCell ref="C64:D64"/>
    <mergeCell ref="E64:F64"/>
    <mergeCell ref="G64:H64"/>
    <mergeCell ref="I64:J64"/>
    <mergeCell ref="C65:D65"/>
    <mergeCell ref="E65:F65"/>
    <mergeCell ref="G65:H65"/>
    <mergeCell ref="I65:J65"/>
    <mergeCell ref="C62:D62"/>
    <mergeCell ref="E62:F62"/>
    <mergeCell ref="G62:H62"/>
    <mergeCell ref="I62:J62"/>
    <mergeCell ref="C63:D63"/>
    <mergeCell ref="E63:F63"/>
    <mergeCell ref="G63:H63"/>
    <mergeCell ref="I63:J63"/>
    <mergeCell ref="C60:D60"/>
    <mergeCell ref="E60:F60"/>
    <mergeCell ref="G60:H60"/>
    <mergeCell ref="I60:J60"/>
    <mergeCell ref="C61:D61"/>
    <mergeCell ref="E61:F61"/>
    <mergeCell ref="G61:H61"/>
    <mergeCell ref="I61:J61"/>
    <mergeCell ref="C58:D58"/>
    <mergeCell ref="E58:F58"/>
    <mergeCell ref="G58:H58"/>
    <mergeCell ref="I58:J58"/>
    <mergeCell ref="C59:D59"/>
    <mergeCell ref="E59:F59"/>
    <mergeCell ref="G59:H59"/>
    <mergeCell ref="I59:J59"/>
    <mergeCell ref="C56:D56"/>
    <mergeCell ref="E56:F56"/>
    <mergeCell ref="G56:H56"/>
    <mergeCell ref="I56:J56"/>
    <mergeCell ref="C57:D57"/>
    <mergeCell ref="E57:F57"/>
    <mergeCell ref="G57:H57"/>
    <mergeCell ref="I57:J57"/>
    <mergeCell ref="C54:D54"/>
    <mergeCell ref="E54:F54"/>
    <mergeCell ref="G54:H54"/>
    <mergeCell ref="I54:J54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0:D50"/>
    <mergeCell ref="E50:F50"/>
    <mergeCell ref="G50:H50"/>
    <mergeCell ref="I50:J50"/>
    <mergeCell ref="C51:D51"/>
    <mergeCell ref="E51:F51"/>
    <mergeCell ref="G51:H51"/>
    <mergeCell ref="I51:J51"/>
    <mergeCell ref="C48:D48"/>
    <mergeCell ref="E48:F48"/>
    <mergeCell ref="G48:H48"/>
    <mergeCell ref="I48:J48"/>
    <mergeCell ref="C49:D49"/>
    <mergeCell ref="E49:F49"/>
    <mergeCell ref="G49:H49"/>
    <mergeCell ref="I49:J49"/>
    <mergeCell ref="C46:D46"/>
    <mergeCell ref="E46:F46"/>
    <mergeCell ref="G46:H46"/>
    <mergeCell ref="I46:J46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A6:B6"/>
    <mergeCell ref="C20:D20"/>
    <mergeCell ref="E20:F20"/>
    <mergeCell ref="G20:H20"/>
    <mergeCell ref="I20:J20"/>
    <mergeCell ref="C21:D21"/>
    <mergeCell ref="E21:F21"/>
    <mergeCell ref="G21:H21"/>
    <mergeCell ref="I21:J21"/>
    <mergeCell ref="A11:J11"/>
    <mergeCell ref="A12:A15"/>
    <mergeCell ref="B12:B15"/>
    <mergeCell ref="B17:B18"/>
    <mergeCell ref="G16:H16"/>
    <mergeCell ref="I16:J16"/>
    <mergeCell ref="I12:J15"/>
    <mergeCell ref="C17:D18"/>
    <mergeCell ref="G17:H18"/>
    <mergeCell ref="C16:D16"/>
    <mergeCell ref="E17:F18"/>
    <mergeCell ref="E19:F19"/>
    <mergeCell ref="A2:G2"/>
    <mergeCell ref="A3:G3"/>
    <mergeCell ref="A4:G4"/>
    <mergeCell ref="C7:G7"/>
    <mergeCell ref="A7:B7"/>
    <mergeCell ref="H6:I6"/>
    <mergeCell ref="C5:G6"/>
    <mergeCell ref="C12:D15"/>
    <mergeCell ref="G12:H15"/>
    <mergeCell ref="E12:F15"/>
    <mergeCell ref="C19:D19"/>
    <mergeCell ref="E16:F16"/>
    <mergeCell ref="H7:I7"/>
    <mergeCell ref="I19:J19"/>
    <mergeCell ref="I17:J18"/>
    <mergeCell ref="G19:H19"/>
  </mergeCells>
  <printOptions horizontalCentered="1"/>
  <pageMargins left="0.1968503937007874" right="0.1968503937007874" top="0.5905511811023623" bottom="0.1968503937007874" header="0.1968503937007874" footer="0"/>
  <pageSetup firstPageNumber="1" useFirstPageNumber="1" fitToHeight="300" horizontalDpi="600" verticalDpi="600" orientation="portrait" paperSize="9" scale="83" r:id="rId1"/>
  <headerFooter alignWithMargins="0">
    <oddHeader>&amp;R&amp;"Tahoma,обычный"&amp;8Форма 0503117 с.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1"/>
  <sheetViews>
    <sheetView showGridLines="0" zoomScaleSheetLayoutView="100" zoomScalePageLayoutView="0" workbookViewId="0" topLeftCell="A1">
      <selection activeCell="C1" sqref="C1:C16384"/>
    </sheetView>
  </sheetViews>
  <sheetFormatPr defaultColWidth="9.00390625" defaultRowHeight="12.75"/>
  <cols>
    <col min="1" max="1" width="39.75390625" style="2" customWidth="1"/>
    <col min="2" max="2" width="5.75390625" style="38" customWidth="1"/>
    <col min="3" max="3" width="25.75390625" style="2" customWidth="1"/>
    <col min="4" max="5" width="15.75390625" style="3" customWidth="1"/>
    <col min="6" max="6" width="15.75390625" style="7" customWidth="1"/>
    <col min="7" max="16384" width="9.125" style="7" customWidth="1"/>
  </cols>
  <sheetData>
    <row r="1" ht="10.5">
      <c r="F1" s="12"/>
    </row>
    <row r="2" spans="1:6" ht="10.5">
      <c r="A2" s="129" t="s">
        <v>30</v>
      </c>
      <c r="B2" s="129"/>
      <c r="C2" s="129"/>
      <c r="D2" s="129"/>
      <c r="E2" s="129"/>
      <c r="F2" s="129"/>
    </row>
    <row r="3" spans="1:6" s="36" customFormat="1" ht="10.5">
      <c r="A3" s="126" t="s">
        <v>2</v>
      </c>
      <c r="B3" s="106" t="s">
        <v>18</v>
      </c>
      <c r="C3" s="106" t="s">
        <v>37</v>
      </c>
      <c r="D3" s="119" t="s">
        <v>48</v>
      </c>
      <c r="E3" s="111" t="s">
        <v>12</v>
      </c>
      <c r="F3" s="119" t="s">
        <v>23</v>
      </c>
    </row>
    <row r="4" spans="1:6" s="36" customFormat="1" ht="10.5">
      <c r="A4" s="127"/>
      <c r="B4" s="124"/>
      <c r="C4" s="124"/>
      <c r="D4" s="120"/>
      <c r="E4" s="122"/>
      <c r="F4" s="120"/>
    </row>
    <row r="5" spans="1:6" s="36" customFormat="1" ht="10.5">
      <c r="A5" s="127"/>
      <c r="B5" s="124"/>
      <c r="C5" s="124"/>
      <c r="D5" s="120"/>
      <c r="E5" s="122"/>
      <c r="F5" s="120"/>
    </row>
    <row r="6" spans="1:6" s="36" customFormat="1" ht="10.5">
      <c r="A6" s="128"/>
      <c r="B6" s="125"/>
      <c r="C6" s="125"/>
      <c r="D6" s="121"/>
      <c r="E6" s="123"/>
      <c r="F6" s="121"/>
    </row>
    <row r="7" spans="1:6" s="35" customFormat="1" ht="11.25" thickBot="1">
      <c r="A7" s="40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</row>
    <row r="8" spans="1:6" s="13" customFormat="1" ht="14.25" customHeight="1">
      <c r="A8" s="32" t="s">
        <v>31</v>
      </c>
      <c r="B8" s="107" t="s">
        <v>6</v>
      </c>
      <c r="C8" s="130" t="s">
        <v>13</v>
      </c>
      <c r="D8" s="93">
        <v>111373753.62</v>
      </c>
      <c r="E8" s="93">
        <v>50055272.59</v>
      </c>
      <c r="F8" s="94">
        <v>61318481.03</v>
      </c>
    </row>
    <row r="9" spans="1:6" s="13" customFormat="1" ht="14.25" customHeight="1">
      <c r="A9" s="41" t="s">
        <v>3</v>
      </c>
      <c r="B9" s="132"/>
      <c r="C9" s="131"/>
      <c r="D9" s="95"/>
      <c r="E9" s="95"/>
      <c r="F9" s="96"/>
    </row>
    <row r="10" spans="1:7" s="13" customFormat="1" ht="21">
      <c r="A10" s="65" t="s">
        <v>201</v>
      </c>
      <c r="B10" s="63"/>
      <c r="C10" s="66" t="s">
        <v>202</v>
      </c>
      <c r="D10" s="67">
        <v>405000</v>
      </c>
      <c r="E10" s="67">
        <v>116330.67</v>
      </c>
      <c r="F10" s="68">
        <v>288669.33</v>
      </c>
      <c r="G10" s="52"/>
    </row>
    <row r="11" spans="1:7" ht="10.5">
      <c r="A11" s="65" t="s">
        <v>203</v>
      </c>
      <c r="B11" s="63"/>
      <c r="C11" s="66" t="s">
        <v>204</v>
      </c>
      <c r="D11" s="67">
        <v>405000</v>
      </c>
      <c r="E11" s="67">
        <v>116330.67</v>
      </c>
      <c r="F11" s="68">
        <v>288669.33</v>
      </c>
      <c r="G11" s="52"/>
    </row>
    <row r="12" spans="1:7" ht="42">
      <c r="A12" s="65" t="s">
        <v>205</v>
      </c>
      <c r="B12" s="63"/>
      <c r="C12" s="66" t="s">
        <v>206</v>
      </c>
      <c r="D12" s="67">
        <v>369800</v>
      </c>
      <c r="E12" s="67">
        <v>81545.67</v>
      </c>
      <c r="F12" s="68">
        <v>288254.33</v>
      </c>
      <c r="G12" s="52"/>
    </row>
    <row r="13" spans="1:7" ht="10.5">
      <c r="A13" s="65" t="s">
        <v>207</v>
      </c>
      <c r="B13" s="63"/>
      <c r="C13" s="66" t="s">
        <v>208</v>
      </c>
      <c r="D13" s="67">
        <v>369800</v>
      </c>
      <c r="E13" s="67">
        <v>81545.67</v>
      </c>
      <c r="F13" s="68">
        <v>288254.33</v>
      </c>
      <c r="G13" s="52"/>
    </row>
    <row r="14" spans="1:7" ht="52.5">
      <c r="A14" s="65" t="s">
        <v>209</v>
      </c>
      <c r="B14" s="63"/>
      <c r="C14" s="66" t="s">
        <v>210</v>
      </c>
      <c r="D14" s="67">
        <v>134500</v>
      </c>
      <c r="E14" s="67">
        <v>81545.67</v>
      </c>
      <c r="F14" s="68">
        <v>52954.33</v>
      </c>
      <c r="G14" s="52"/>
    </row>
    <row r="15" spans="1:7" ht="21">
      <c r="A15" s="65" t="s">
        <v>211</v>
      </c>
      <c r="B15" s="63"/>
      <c r="C15" s="66" t="s">
        <v>212</v>
      </c>
      <c r="D15" s="67">
        <v>134500</v>
      </c>
      <c r="E15" s="67">
        <v>81545.67</v>
      </c>
      <c r="F15" s="68">
        <v>52954.33</v>
      </c>
      <c r="G15" s="52"/>
    </row>
    <row r="16" spans="1:7" ht="21">
      <c r="A16" s="65" t="s">
        <v>213</v>
      </c>
      <c r="B16" s="63"/>
      <c r="C16" s="66" t="s">
        <v>214</v>
      </c>
      <c r="D16" s="67">
        <v>103300</v>
      </c>
      <c r="E16" s="67">
        <v>64965.37</v>
      </c>
      <c r="F16" s="68">
        <v>38334.63</v>
      </c>
      <c r="G16" s="52"/>
    </row>
    <row r="17" spans="1:7" ht="42">
      <c r="A17" s="65" t="s">
        <v>215</v>
      </c>
      <c r="B17" s="63"/>
      <c r="C17" s="66" t="s">
        <v>216</v>
      </c>
      <c r="D17" s="67">
        <v>31200</v>
      </c>
      <c r="E17" s="67">
        <v>16580.3</v>
      </c>
      <c r="F17" s="68">
        <v>14619.7</v>
      </c>
      <c r="G17" s="52"/>
    </row>
    <row r="18" spans="1:7" ht="21">
      <c r="A18" s="65" t="s">
        <v>217</v>
      </c>
      <c r="B18" s="63"/>
      <c r="C18" s="66" t="s">
        <v>218</v>
      </c>
      <c r="D18" s="67">
        <v>235200</v>
      </c>
      <c r="E18" s="67">
        <v>0</v>
      </c>
      <c r="F18" s="68">
        <v>235200</v>
      </c>
      <c r="G18" s="52"/>
    </row>
    <row r="19" spans="1:7" ht="31.5">
      <c r="A19" s="65" t="s">
        <v>219</v>
      </c>
      <c r="B19" s="63"/>
      <c r="C19" s="66" t="s">
        <v>220</v>
      </c>
      <c r="D19" s="67">
        <v>235200</v>
      </c>
      <c r="E19" s="67">
        <v>0</v>
      </c>
      <c r="F19" s="68">
        <v>235200</v>
      </c>
      <c r="G19" s="52"/>
    </row>
    <row r="20" spans="1:7" ht="31.5">
      <c r="A20" s="65" t="s">
        <v>221</v>
      </c>
      <c r="B20" s="63"/>
      <c r="C20" s="66" t="s">
        <v>222</v>
      </c>
      <c r="D20" s="67">
        <v>235200</v>
      </c>
      <c r="E20" s="67">
        <v>0</v>
      </c>
      <c r="F20" s="68">
        <v>235200</v>
      </c>
      <c r="G20" s="52"/>
    </row>
    <row r="21" spans="1:7" ht="10.5">
      <c r="A21" s="65" t="s">
        <v>223</v>
      </c>
      <c r="B21" s="63"/>
      <c r="C21" s="66" t="s">
        <v>224</v>
      </c>
      <c r="D21" s="67">
        <v>100</v>
      </c>
      <c r="E21" s="67">
        <v>0</v>
      </c>
      <c r="F21" s="68">
        <v>100</v>
      </c>
      <c r="G21" s="52"/>
    </row>
    <row r="22" spans="1:7" ht="10.5">
      <c r="A22" s="65" t="s">
        <v>225</v>
      </c>
      <c r="B22" s="63"/>
      <c r="C22" s="66" t="s">
        <v>226</v>
      </c>
      <c r="D22" s="67">
        <v>100</v>
      </c>
      <c r="E22" s="67">
        <v>0</v>
      </c>
      <c r="F22" s="68">
        <v>100</v>
      </c>
      <c r="G22" s="52"/>
    </row>
    <row r="23" spans="1:7" ht="10.5">
      <c r="A23" s="65" t="s">
        <v>227</v>
      </c>
      <c r="B23" s="63"/>
      <c r="C23" s="66" t="s">
        <v>228</v>
      </c>
      <c r="D23" s="67">
        <v>100</v>
      </c>
      <c r="E23" s="67">
        <v>0</v>
      </c>
      <c r="F23" s="68">
        <v>100</v>
      </c>
      <c r="G23" s="52"/>
    </row>
    <row r="24" spans="1:7" ht="10.5">
      <c r="A24" s="65" t="s">
        <v>229</v>
      </c>
      <c r="B24" s="63"/>
      <c r="C24" s="66" t="s">
        <v>230</v>
      </c>
      <c r="D24" s="67">
        <v>35200</v>
      </c>
      <c r="E24" s="67">
        <v>34785</v>
      </c>
      <c r="F24" s="68">
        <v>415</v>
      </c>
      <c r="G24" s="52"/>
    </row>
    <row r="25" spans="1:7" ht="21">
      <c r="A25" s="65" t="s">
        <v>231</v>
      </c>
      <c r="B25" s="63"/>
      <c r="C25" s="66" t="s">
        <v>232</v>
      </c>
      <c r="D25" s="67">
        <v>500</v>
      </c>
      <c r="E25" s="67">
        <v>85</v>
      </c>
      <c r="F25" s="68">
        <v>415</v>
      </c>
      <c r="G25" s="52"/>
    </row>
    <row r="26" spans="1:7" ht="10.5">
      <c r="A26" s="65" t="s">
        <v>223</v>
      </c>
      <c r="B26" s="63"/>
      <c r="C26" s="66" t="s">
        <v>233</v>
      </c>
      <c r="D26" s="67">
        <v>500</v>
      </c>
      <c r="E26" s="67">
        <v>85</v>
      </c>
      <c r="F26" s="68">
        <v>415</v>
      </c>
      <c r="G26" s="52"/>
    </row>
    <row r="27" spans="1:7" ht="10.5">
      <c r="A27" s="65" t="s">
        <v>225</v>
      </c>
      <c r="B27" s="63"/>
      <c r="C27" s="66" t="s">
        <v>234</v>
      </c>
      <c r="D27" s="67">
        <v>500</v>
      </c>
      <c r="E27" s="67">
        <v>85</v>
      </c>
      <c r="F27" s="68">
        <v>415</v>
      </c>
      <c r="G27" s="52"/>
    </row>
    <row r="28" spans="1:7" ht="21">
      <c r="A28" s="65" t="s">
        <v>231</v>
      </c>
      <c r="B28" s="63"/>
      <c r="C28" s="66" t="s">
        <v>235</v>
      </c>
      <c r="D28" s="67">
        <v>500</v>
      </c>
      <c r="E28" s="67">
        <v>85</v>
      </c>
      <c r="F28" s="68">
        <v>415</v>
      </c>
      <c r="G28" s="52"/>
    </row>
    <row r="29" spans="1:7" ht="10.5">
      <c r="A29" s="65">
        <v>9900092030</v>
      </c>
      <c r="B29" s="63"/>
      <c r="C29" s="66" t="s">
        <v>236</v>
      </c>
      <c r="D29" s="67">
        <v>34700</v>
      </c>
      <c r="E29" s="67">
        <v>34700</v>
      </c>
      <c r="F29" s="68">
        <v>0</v>
      </c>
      <c r="G29" s="52"/>
    </row>
    <row r="30" spans="1:7" ht="10.5">
      <c r="A30" s="65" t="s">
        <v>223</v>
      </c>
      <c r="B30" s="63"/>
      <c r="C30" s="66" t="s">
        <v>237</v>
      </c>
      <c r="D30" s="67">
        <v>34700</v>
      </c>
      <c r="E30" s="67">
        <v>34700</v>
      </c>
      <c r="F30" s="68">
        <v>0</v>
      </c>
      <c r="G30" s="52"/>
    </row>
    <row r="31" spans="1:7" ht="10.5">
      <c r="A31" s="65" t="s">
        <v>238</v>
      </c>
      <c r="B31" s="63"/>
      <c r="C31" s="66" t="s">
        <v>239</v>
      </c>
      <c r="D31" s="67">
        <v>34700</v>
      </c>
      <c r="E31" s="67">
        <v>34700</v>
      </c>
      <c r="F31" s="68">
        <v>0</v>
      </c>
      <c r="G31" s="52"/>
    </row>
    <row r="32" spans="1:7" ht="31.5">
      <c r="A32" s="65" t="s">
        <v>240</v>
      </c>
      <c r="B32" s="63"/>
      <c r="C32" s="66" t="s">
        <v>241</v>
      </c>
      <c r="D32" s="67">
        <v>110968753.62</v>
      </c>
      <c r="E32" s="67">
        <v>49938941.92</v>
      </c>
      <c r="F32" s="68">
        <v>61029811.7</v>
      </c>
      <c r="G32" s="52"/>
    </row>
    <row r="33" spans="1:7" ht="10.5">
      <c r="A33" s="65" t="s">
        <v>203</v>
      </c>
      <c r="B33" s="63"/>
      <c r="C33" s="66" t="s">
        <v>242</v>
      </c>
      <c r="D33" s="67">
        <v>4917437.63</v>
      </c>
      <c r="E33" s="67">
        <v>3305492.26</v>
      </c>
      <c r="F33" s="68">
        <v>1611945.37</v>
      </c>
      <c r="G33" s="52"/>
    </row>
    <row r="34" spans="1:7" ht="42">
      <c r="A34" s="65" t="s">
        <v>243</v>
      </c>
      <c r="B34" s="63"/>
      <c r="C34" s="66" t="s">
        <v>244</v>
      </c>
      <c r="D34" s="67">
        <v>3566436.69</v>
      </c>
      <c r="E34" s="67">
        <v>2202140.32</v>
      </c>
      <c r="F34" s="68">
        <v>1364296.37</v>
      </c>
      <c r="G34" s="52"/>
    </row>
    <row r="35" spans="1:7" ht="10.5">
      <c r="A35" s="65" t="s">
        <v>207</v>
      </c>
      <c r="B35" s="63"/>
      <c r="C35" s="66" t="s">
        <v>245</v>
      </c>
      <c r="D35" s="67">
        <v>3566436.69</v>
      </c>
      <c r="E35" s="67">
        <v>2202140.32</v>
      </c>
      <c r="F35" s="68">
        <v>1364296.37</v>
      </c>
      <c r="G35" s="52"/>
    </row>
    <row r="36" spans="1:7" ht="52.5">
      <c r="A36" s="65" t="s">
        <v>209</v>
      </c>
      <c r="B36" s="63"/>
      <c r="C36" s="66" t="s">
        <v>246</v>
      </c>
      <c r="D36" s="67">
        <v>1724328.62</v>
      </c>
      <c r="E36" s="67">
        <v>1347555.54</v>
      </c>
      <c r="F36" s="68">
        <v>376773.08</v>
      </c>
      <c r="G36" s="52"/>
    </row>
    <row r="37" spans="1:7" ht="21">
      <c r="A37" s="65" t="s">
        <v>211</v>
      </c>
      <c r="B37" s="63"/>
      <c r="C37" s="66" t="s">
        <v>247</v>
      </c>
      <c r="D37" s="67">
        <v>1724328.62</v>
      </c>
      <c r="E37" s="67">
        <v>1347555.54</v>
      </c>
      <c r="F37" s="68">
        <v>376773.08</v>
      </c>
      <c r="G37" s="52"/>
    </row>
    <row r="38" spans="1:7" ht="21">
      <c r="A38" s="65" t="s">
        <v>213</v>
      </c>
      <c r="B38" s="63"/>
      <c r="C38" s="66" t="s">
        <v>248</v>
      </c>
      <c r="D38" s="67">
        <v>1275736</v>
      </c>
      <c r="E38" s="67">
        <v>1053631.16</v>
      </c>
      <c r="F38" s="68">
        <v>222104.84</v>
      </c>
      <c r="G38" s="52"/>
    </row>
    <row r="39" spans="1:7" ht="31.5">
      <c r="A39" s="65" t="s">
        <v>249</v>
      </c>
      <c r="B39" s="63"/>
      <c r="C39" s="66" t="s">
        <v>250</v>
      </c>
      <c r="D39" s="67">
        <v>66000</v>
      </c>
      <c r="E39" s="67">
        <v>60153</v>
      </c>
      <c r="F39" s="68">
        <v>5847</v>
      </c>
      <c r="G39" s="52"/>
    </row>
    <row r="40" spans="1:7" ht="42">
      <c r="A40" s="65" t="s">
        <v>215</v>
      </c>
      <c r="B40" s="63"/>
      <c r="C40" s="66" t="s">
        <v>251</v>
      </c>
      <c r="D40" s="67">
        <v>382592.62</v>
      </c>
      <c r="E40" s="67">
        <v>233771.38</v>
      </c>
      <c r="F40" s="68">
        <v>148821.24</v>
      </c>
      <c r="G40" s="52"/>
    </row>
    <row r="41" spans="1:7" ht="21">
      <c r="A41" s="65" t="s">
        <v>217</v>
      </c>
      <c r="B41" s="63"/>
      <c r="C41" s="66" t="s">
        <v>252</v>
      </c>
      <c r="D41" s="67">
        <v>1829233.07</v>
      </c>
      <c r="E41" s="67">
        <v>843064.78</v>
      </c>
      <c r="F41" s="68">
        <v>986168.29</v>
      </c>
      <c r="G41" s="52"/>
    </row>
    <row r="42" spans="1:7" ht="31.5">
      <c r="A42" s="65" t="s">
        <v>219</v>
      </c>
      <c r="B42" s="63"/>
      <c r="C42" s="66" t="s">
        <v>253</v>
      </c>
      <c r="D42" s="67">
        <v>1829233.07</v>
      </c>
      <c r="E42" s="67">
        <v>843064.78</v>
      </c>
      <c r="F42" s="68">
        <v>986168.29</v>
      </c>
      <c r="G42" s="52"/>
    </row>
    <row r="43" spans="1:7" ht="31.5">
      <c r="A43" s="65" t="s">
        <v>221</v>
      </c>
      <c r="B43" s="63"/>
      <c r="C43" s="66" t="s">
        <v>254</v>
      </c>
      <c r="D43" s="67">
        <v>1829233.07</v>
      </c>
      <c r="E43" s="67">
        <v>843064.78</v>
      </c>
      <c r="F43" s="68">
        <v>986168.29</v>
      </c>
      <c r="G43" s="52"/>
    </row>
    <row r="44" spans="1:7" ht="10.5">
      <c r="A44" s="65" t="s">
        <v>223</v>
      </c>
      <c r="B44" s="63"/>
      <c r="C44" s="66" t="s">
        <v>255</v>
      </c>
      <c r="D44" s="67">
        <v>12875</v>
      </c>
      <c r="E44" s="67">
        <v>11520</v>
      </c>
      <c r="F44" s="68">
        <v>1355</v>
      </c>
      <c r="G44" s="52"/>
    </row>
    <row r="45" spans="1:7" ht="10.5">
      <c r="A45" s="65" t="s">
        <v>225</v>
      </c>
      <c r="B45" s="63"/>
      <c r="C45" s="66" t="s">
        <v>256</v>
      </c>
      <c r="D45" s="67">
        <v>12875</v>
      </c>
      <c r="E45" s="67">
        <v>11520</v>
      </c>
      <c r="F45" s="68">
        <v>1355</v>
      </c>
      <c r="G45" s="52"/>
    </row>
    <row r="46" spans="1:7" ht="10.5">
      <c r="A46" s="65" t="s">
        <v>227</v>
      </c>
      <c r="B46" s="63"/>
      <c r="C46" s="66" t="s">
        <v>257</v>
      </c>
      <c r="D46" s="67">
        <v>12875</v>
      </c>
      <c r="E46" s="67">
        <v>11520</v>
      </c>
      <c r="F46" s="68">
        <v>1355</v>
      </c>
      <c r="G46" s="52"/>
    </row>
    <row r="47" spans="1:7" ht="10.5">
      <c r="A47" s="65" t="s">
        <v>229</v>
      </c>
      <c r="B47" s="63"/>
      <c r="C47" s="66" t="s">
        <v>258</v>
      </c>
      <c r="D47" s="67">
        <v>1351000.94</v>
      </c>
      <c r="E47" s="67">
        <v>1103351.94</v>
      </c>
      <c r="F47" s="68">
        <v>247649</v>
      </c>
      <c r="G47" s="52"/>
    </row>
    <row r="48" spans="1:7" ht="21">
      <c r="A48" s="65" t="s">
        <v>231</v>
      </c>
      <c r="B48" s="63"/>
      <c r="C48" s="66" t="s">
        <v>259</v>
      </c>
      <c r="D48" s="67">
        <v>254800</v>
      </c>
      <c r="E48" s="67">
        <v>7351</v>
      </c>
      <c r="F48" s="68">
        <v>247449</v>
      </c>
      <c r="G48" s="52"/>
    </row>
    <row r="49" spans="1:7" ht="10.5">
      <c r="A49" s="65" t="s">
        <v>223</v>
      </c>
      <c r="B49" s="63"/>
      <c r="C49" s="66" t="s">
        <v>260</v>
      </c>
      <c r="D49" s="67">
        <v>254800</v>
      </c>
      <c r="E49" s="67">
        <v>7351</v>
      </c>
      <c r="F49" s="68">
        <v>247449</v>
      </c>
      <c r="G49" s="52"/>
    </row>
    <row r="50" spans="1:7" ht="10.5">
      <c r="A50" s="65" t="s">
        <v>225</v>
      </c>
      <c r="B50" s="63"/>
      <c r="C50" s="66" t="s">
        <v>261</v>
      </c>
      <c r="D50" s="67">
        <v>254800</v>
      </c>
      <c r="E50" s="67">
        <v>7351</v>
      </c>
      <c r="F50" s="68">
        <v>247449</v>
      </c>
      <c r="G50" s="52"/>
    </row>
    <row r="51" spans="1:7" ht="21">
      <c r="A51" s="65" t="s">
        <v>231</v>
      </c>
      <c r="B51" s="63"/>
      <c r="C51" s="66" t="s">
        <v>262</v>
      </c>
      <c r="D51" s="67">
        <v>254800</v>
      </c>
      <c r="E51" s="67">
        <v>7351</v>
      </c>
      <c r="F51" s="68">
        <v>247449</v>
      </c>
      <c r="G51" s="52"/>
    </row>
    <row r="52" spans="1:7" ht="10.5">
      <c r="A52" s="65">
        <v>9900092030</v>
      </c>
      <c r="B52" s="63"/>
      <c r="C52" s="66" t="s">
        <v>263</v>
      </c>
      <c r="D52" s="67">
        <v>1096200.94</v>
      </c>
      <c r="E52" s="67">
        <v>1096000.94</v>
      </c>
      <c r="F52" s="68">
        <v>200</v>
      </c>
      <c r="G52" s="52"/>
    </row>
    <row r="53" spans="1:7" ht="21">
      <c r="A53" s="65" t="s">
        <v>217</v>
      </c>
      <c r="B53" s="63"/>
      <c r="C53" s="66" t="s">
        <v>264</v>
      </c>
      <c r="D53" s="67">
        <v>126967.54</v>
      </c>
      <c r="E53" s="67">
        <v>126767.54</v>
      </c>
      <c r="F53" s="68">
        <v>200</v>
      </c>
      <c r="G53" s="52"/>
    </row>
    <row r="54" spans="1:7" ht="31.5">
      <c r="A54" s="65" t="s">
        <v>219</v>
      </c>
      <c r="B54" s="63"/>
      <c r="C54" s="66" t="s">
        <v>265</v>
      </c>
      <c r="D54" s="67">
        <v>126967.54</v>
      </c>
      <c r="E54" s="67">
        <v>126767.54</v>
      </c>
      <c r="F54" s="68">
        <v>200</v>
      </c>
      <c r="G54" s="52"/>
    </row>
    <row r="55" spans="1:7" ht="31.5">
      <c r="A55" s="65" t="s">
        <v>221</v>
      </c>
      <c r="B55" s="63"/>
      <c r="C55" s="66" t="s">
        <v>266</v>
      </c>
      <c r="D55" s="67">
        <v>126967.54</v>
      </c>
      <c r="E55" s="67">
        <v>126767.54</v>
      </c>
      <c r="F55" s="68">
        <v>200</v>
      </c>
      <c r="G55" s="52"/>
    </row>
    <row r="56" spans="1:7" ht="10.5">
      <c r="A56" s="65" t="s">
        <v>223</v>
      </c>
      <c r="B56" s="63"/>
      <c r="C56" s="66" t="s">
        <v>267</v>
      </c>
      <c r="D56" s="67">
        <v>969233.4</v>
      </c>
      <c r="E56" s="67">
        <v>969233.4</v>
      </c>
      <c r="F56" s="68">
        <v>0</v>
      </c>
      <c r="G56" s="52"/>
    </row>
    <row r="57" spans="1:7" ht="31.5">
      <c r="A57" s="65" t="s">
        <v>268</v>
      </c>
      <c r="B57" s="63"/>
      <c r="C57" s="66" t="s">
        <v>269</v>
      </c>
      <c r="D57" s="67">
        <v>968833.4</v>
      </c>
      <c r="E57" s="67">
        <v>968833.4</v>
      </c>
      <c r="F57" s="68">
        <v>0</v>
      </c>
      <c r="G57" s="52"/>
    </row>
    <row r="58" spans="1:7" ht="10.5">
      <c r="A58" s="65" t="s">
        <v>225</v>
      </c>
      <c r="B58" s="63"/>
      <c r="C58" s="66" t="s">
        <v>270</v>
      </c>
      <c r="D58" s="67">
        <v>400</v>
      </c>
      <c r="E58" s="67">
        <v>400</v>
      </c>
      <c r="F58" s="68">
        <v>0</v>
      </c>
      <c r="G58" s="52"/>
    </row>
    <row r="59" spans="1:7" ht="10.5">
      <c r="A59" s="65" t="s">
        <v>227</v>
      </c>
      <c r="B59" s="63"/>
      <c r="C59" s="66" t="s">
        <v>271</v>
      </c>
      <c r="D59" s="67">
        <v>400</v>
      </c>
      <c r="E59" s="67">
        <v>400</v>
      </c>
      <c r="F59" s="68">
        <v>0</v>
      </c>
      <c r="G59" s="52"/>
    </row>
    <row r="60" spans="1:7" ht="10.5">
      <c r="A60" s="65" t="s">
        <v>272</v>
      </c>
      <c r="B60" s="63"/>
      <c r="C60" s="66" t="s">
        <v>273</v>
      </c>
      <c r="D60" s="67">
        <v>20331166.22</v>
      </c>
      <c r="E60" s="67">
        <v>10235414.82</v>
      </c>
      <c r="F60" s="68">
        <v>10095751.4</v>
      </c>
      <c r="G60" s="52"/>
    </row>
    <row r="61" spans="1:7" ht="10.5">
      <c r="A61" s="65" t="s">
        <v>274</v>
      </c>
      <c r="B61" s="63"/>
      <c r="C61" s="66" t="s">
        <v>275</v>
      </c>
      <c r="D61" s="67">
        <v>20127666.22</v>
      </c>
      <c r="E61" s="67">
        <v>10031914.82</v>
      </c>
      <c r="F61" s="68">
        <v>10095751.4</v>
      </c>
      <c r="G61" s="52"/>
    </row>
    <row r="62" spans="1:7" ht="10.5">
      <c r="A62" s="65" t="s">
        <v>276</v>
      </c>
      <c r="B62" s="63"/>
      <c r="C62" s="66" t="s">
        <v>277</v>
      </c>
      <c r="D62" s="67">
        <v>20127666.22</v>
      </c>
      <c r="E62" s="67">
        <v>10031914.82</v>
      </c>
      <c r="F62" s="68">
        <v>10095751.4</v>
      </c>
      <c r="G62" s="52"/>
    </row>
    <row r="63" spans="1:7" ht="21">
      <c r="A63" s="65" t="s">
        <v>217</v>
      </c>
      <c r="B63" s="63"/>
      <c r="C63" s="66" t="s">
        <v>278</v>
      </c>
      <c r="D63" s="67">
        <v>20127666.22</v>
      </c>
      <c r="E63" s="67">
        <v>10031914.82</v>
      </c>
      <c r="F63" s="68">
        <v>10095751.4</v>
      </c>
      <c r="G63" s="52"/>
    </row>
    <row r="64" spans="1:7" ht="31.5">
      <c r="A64" s="65" t="s">
        <v>219</v>
      </c>
      <c r="B64" s="63"/>
      <c r="C64" s="66" t="s">
        <v>279</v>
      </c>
      <c r="D64" s="67">
        <v>20127666.22</v>
      </c>
      <c r="E64" s="67">
        <v>10031914.82</v>
      </c>
      <c r="F64" s="68">
        <v>10095751.4</v>
      </c>
      <c r="G64" s="52"/>
    </row>
    <row r="65" spans="1:7" ht="31.5">
      <c r="A65" s="65" t="s">
        <v>221</v>
      </c>
      <c r="B65" s="63"/>
      <c r="C65" s="66" t="s">
        <v>280</v>
      </c>
      <c r="D65" s="67">
        <v>20127666.22</v>
      </c>
      <c r="E65" s="67">
        <v>10031914.82</v>
      </c>
      <c r="F65" s="68">
        <v>10095751.4</v>
      </c>
      <c r="G65" s="52"/>
    </row>
    <row r="66" spans="1:7" ht="21">
      <c r="A66" s="65" t="s">
        <v>281</v>
      </c>
      <c r="B66" s="63"/>
      <c r="C66" s="66" t="s">
        <v>282</v>
      </c>
      <c r="D66" s="67">
        <v>203500</v>
      </c>
      <c r="E66" s="67">
        <v>203500</v>
      </c>
      <c r="F66" s="68">
        <v>0</v>
      </c>
      <c r="G66" s="52"/>
    </row>
    <row r="67" spans="1:7" ht="10.5">
      <c r="A67" s="65">
        <v>9900073440</v>
      </c>
      <c r="B67" s="63"/>
      <c r="C67" s="66" t="s">
        <v>283</v>
      </c>
      <c r="D67" s="67">
        <v>203500</v>
      </c>
      <c r="E67" s="67">
        <v>203500</v>
      </c>
      <c r="F67" s="68">
        <v>0</v>
      </c>
      <c r="G67" s="52"/>
    </row>
    <row r="68" spans="1:7" ht="21">
      <c r="A68" s="65" t="s">
        <v>217</v>
      </c>
      <c r="B68" s="63"/>
      <c r="C68" s="66" t="s">
        <v>284</v>
      </c>
      <c r="D68" s="67">
        <v>203500</v>
      </c>
      <c r="E68" s="67">
        <v>203500</v>
      </c>
      <c r="F68" s="68">
        <v>0</v>
      </c>
      <c r="G68" s="52"/>
    </row>
    <row r="69" spans="1:7" ht="31.5">
      <c r="A69" s="65" t="s">
        <v>219</v>
      </c>
      <c r="B69" s="63"/>
      <c r="C69" s="66" t="s">
        <v>285</v>
      </c>
      <c r="D69" s="67">
        <v>203500</v>
      </c>
      <c r="E69" s="67">
        <v>203500</v>
      </c>
      <c r="F69" s="68">
        <v>0</v>
      </c>
      <c r="G69" s="52"/>
    </row>
    <row r="70" spans="1:7" ht="31.5">
      <c r="A70" s="65" t="s">
        <v>221</v>
      </c>
      <c r="B70" s="63"/>
      <c r="C70" s="66" t="s">
        <v>286</v>
      </c>
      <c r="D70" s="67">
        <v>203500</v>
      </c>
      <c r="E70" s="67">
        <v>203500</v>
      </c>
      <c r="F70" s="68">
        <v>0</v>
      </c>
      <c r="G70" s="52"/>
    </row>
    <row r="71" spans="1:7" ht="10.5">
      <c r="A71" s="65" t="s">
        <v>287</v>
      </c>
      <c r="B71" s="63"/>
      <c r="C71" s="66" t="s">
        <v>288</v>
      </c>
      <c r="D71" s="67">
        <v>52671152.22</v>
      </c>
      <c r="E71" s="67">
        <v>23385390.84</v>
      </c>
      <c r="F71" s="68">
        <v>29285761.38</v>
      </c>
      <c r="G71" s="52"/>
    </row>
    <row r="72" spans="1:7" ht="10.5">
      <c r="A72" s="65" t="s">
        <v>289</v>
      </c>
      <c r="B72" s="63"/>
      <c r="C72" s="66" t="s">
        <v>290</v>
      </c>
      <c r="D72" s="67">
        <v>19061554</v>
      </c>
      <c r="E72" s="67">
        <v>6005354</v>
      </c>
      <c r="F72" s="68">
        <v>13056200</v>
      </c>
      <c r="G72" s="52"/>
    </row>
    <row r="73" spans="1:7" ht="10.5">
      <c r="A73" s="65">
        <v>9900025600</v>
      </c>
      <c r="B73" s="63"/>
      <c r="C73" s="66" t="s">
        <v>291</v>
      </c>
      <c r="D73" s="67">
        <v>18566000</v>
      </c>
      <c r="E73" s="67">
        <v>5569800</v>
      </c>
      <c r="F73" s="68">
        <v>12996200</v>
      </c>
      <c r="G73" s="52"/>
    </row>
    <row r="74" spans="1:7" ht="10.5">
      <c r="A74" s="65" t="s">
        <v>292</v>
      </c>
      <c r="B74" s="63"/>
      <c r="C74" s="66" t="s">
        <v>293</v>
      </c>
      <c r="D74" s="67">
        <v>18566000</v>
      </c>
      <c r="E74" s="67">
        <v>5569800</v>
      </c>
      <c r="F74" s="68">
        <v>12996200</v>
      </c>
      <c r="G74" s="52"/>
    </row>
    <row r="75" spans="1:7" ht="10.5">
      <c r="A75" s="65" t="s">
        <v>194</v>
      </c>
      <c r="B75" s="63"/>
      <c r="C75" s="66" t="s">
        <v>294</v>
      </c>
      <c r="D75" s="67">
        <v>18566000</v>
      </c>
      <c r="E75" s="67">
        <v>5569800</v>
      </c>
      <c r="F75" s="68">
        <v>12996200</v>
      </c>
      <c r="G75" s="52"/>
    </row>
    <row r="76" spans="1:7" ht="10.5">
      <c r="A76" s="65" t="s">
        <v>295</v>
      </c>
      <c r="B76" s="63"/>
      <c r="C76" s="66" t="s">
        <v>296</v>
      </c>
      <c r="D76" s="67">
        <v>495554</v>
      </c>
      <c r="E76" s="67">
        <v>435554</v>
      </c>
      <c r="F76" s="68">
        <v>60000</v>
      </c>
      <c r="G76" s="52"/>
    </row>
    <row r="77" spans="1:7" ht="21">
      <c r="A77" s="65" t="s">
        <v>217</v>
      </c>
      <c r="B77" s="63"/>
      <c r="C77" s="66" t="s">
        <v>297</v>
      </c>
      <c r="D77" s="67">
        <v>495554</v>
      </c>
      <c r="E77" s="67">
        <v>435554</v>
      </c>
      <c r="F77" s="68">
        <v>60000</v>
      </c>
      <c r="G77" s="52"/>
    </row>
    <row r="78" spans="1:7" ht="31.5">
      <c r="A78" s="65" t="s">
        <v>219</v>
      </c>
      <c r="B78" s="63"/>
      <c r="C78" s="66" t="s">
        <v>298</v>
      </c>
      <c r="D78" s="67">
        <v>495554</v>
      </c>
      <c r="E78" s="67">
        <v>435554</v>
      </c>
      <c r="F78" s="68">
        <v>60000</v>
      </c>
      <c r="G78" s="52"/>
    </row>
    <row r="79" spans="1:7" ht="31.5">
      <c r="A79" s="65" t="s">
        <v>221</v>
      </c>
      <c r="B79" s="63"/>
      <c r="C79" s="66" t="s">
        <v>299</v>
      </c>
      <c r="D79" s="67">
        <v>495554</v>
      </c>
      <c r="E79" s="67">
        <v>435554</v>
      </c>
      <c r="F79" s="68">
        <v>60000</v>
      </c>
      <c r="G79" s="52"/>
    </row>
    <row r="80" spans="1:7" ht="10.5">
      <c r="A80" s="65" t="s">
        <v>300</v>
      </c>
      <c r="B80" s="63"/>
      <c r="C80" s="66" t="s">
        <v>301</v>
      </c>
      <c r="D80" s="67">
        <v>1200000</v>
      </c>
      <c r="E80" s="67">
        <v>145000</v>
      </c>
      <c r="F80" s="68">
        <v>1055000</v>
      </c>
      <c r="G80" s="52"/>
    </row>
    <row r="81" spans="1:7" ht="10.5">
      <c r="A81" s="65" t="s">
        <v>302</v>
      </c>
      <c r="B81" s="63"/>
      <c r="C81" s="66" t="s">
        <v>303</v>
      </c>
      <c r="D81" s="67">
        <v>1200000</v>
      </c>
      <c r="E81" s="67">
        <v>145000</v>
      </c>
      <c r="F81" s="68">
        <v>1055000</v>
      </c>
      <c r="G81" s="52"/>
    </row>
    <row r="82" spans="1:7" ht="21">
      <c r="A82" s="65" t="s">
        <v>217</v>
      </c>
      <c r="B82" s="63"/>
      <c r="C82" s="66" t="s">
        <v>304</v>
      </c>
      <c r="D82" s="67">
        <v>300000</v>
      </c>
      <c r="E82" s="67">
        <v>45000</v>
      </c>
      <c r="F82" s="68">
        <v>255000</v>
      </c>
      <c r="G82" s="52"/>
    </row>
    <row r="83" spans="1:7" ht="31.5">
      <c r="A83" s="65" t="s">
        <v>219</v>
      </c>
      <c r="B83" s="63"/>
      <c r="C83" s="66" t="s">
        <v>305</v>
      </c>
      <c r="D83" s="67">
        <v>300000</v>
      </c>
      <c r="E83" s="67">
        <v>45000</v>
      </c>
      <c r="F83" s="68">
        <v>255000</v>
      </c>
      <c r="G83" s="52"/>
    </row>
    <row r="84" spans="1:7" ht="31.5">
      <c r="A84" s="65" t="s">
        <v>221</v>
      </c>
      <c r="B84" s="63"/>
      <c r="C84" s="66" t="s">
        <v>306</v>
      </c>
      <c r="D84" s="67">
        <v>300000</v>
      </c>
      <c r="E84" s="67">
        <v>45000</v>
      </c>
      <c r="F84" s="68">
        <v>255000</v>
      </c>
      <c r="G84" s="52"/>
    </row>
    <row r="85" spans="1:7" ht="10.5">
      <c r="A85" s="65" t="s">
        <v>223</v>
      </c>
      <c r="B85" s="63"/>
      <c r="C85" s="66" t="s">
        <v>307</v>
      </c>
      <c r="D85" s="67">
        <v>900000</v>
      </c>
      <c r="E85" s="67">
        <v>100000</v>
      </c>
      <c r="F85" s="68">
        <v>800000</v>
      </c>
      <c r="G85" s="52"/>
    </row>
    <row r="86" spans="1:7" ht="31.5">
      <c r="A86" s="65" t="s">
        <v>268</v>
      </c>
      <c r="B86" s="63"/>
      <c r="C86" s="66" t="s">
        <v>308</v>
      </c>
      <c r="D86" s="67">
        <v>900000</v>
      </c>
      <c r="E86" s="67">
        <v>100000</v>
      </c>
      <c r="F86" s="68">
        <v>800000</v>
      </c>
      <c r="G86" s="52"/>
    </row>
    <row r="87" spans="1:7" ht="10.5">
      <c r="A87" s="65" t="s">
        <v>309</v>
      </c>
      <c r="B87" s="63"/>
      <c r="C87" s="66" t="s">
        <v>310</v>
      </c>
      <c r="D87" s="67">
        <v>32409598.22</v>
      </c>
      <c r="E87" s="67">
        <v>17235036.84</v>
      </c>
      <c r="F87" s="68">
        <v>15174561.38</v>
      </c>
      <c r="G87" s="52"/>
    </row>
    <row r="88" spans="1:7" ht="31.5">
      <c r="A88" s="65" t="s">
        <v>311</v>
      </c>
      <c r="B88" s="63"/>
      <c r="C88" s="66" t="s">
        <v>312</v>
      </c>
      <c r="D88" s="67">
        <v>408088</v>
      </c>
      <c r="E88" s="67">
        <v>0</v>
      </c>
      <c r="F88" s="68">
        <v>408088</v>
      </c>
      <c r="G88" s="52"/>
    </row>
    <row r="89" spans="1:7" ht="21">
      <c r="A89" s="65" t="s">
        <v>217</v>
      </c>
      <c r="B89" s="63"/>
      <c r="C89" s="66" t="s">
        <v>313</v>
      </c>
      <c r="D89" s="67">
        <v>408088</v>
      </c>
      <c r="E89" s="67">
        <v>0</v>
      </c>
      <c r="F89" s="68">
        <v>408088</v>
      </c>
      <c r="G89" s="52"/>
    </row>
    <row r="90" spans="1:7" ht="31.5">
      <c r="A90" s="65" t="s">
        <v>219</v>
      </c>
      <c r="B90" s="63"/>
      <c r="C90" s="66" t="s">
        <v>314</v>
      </c>
      <c r="D90" s="67">
        <v>408088</v>
      </c>
      <c r="E90" s="67">
        <v>0</v>
      </c>
      <c r="F90" s="68">
        <v>408088</v>
      </c>
      <c r="G90" s="52"/>
    </row>
    <row r="91" spans="1:7" ht="31.5">
      <c r="A91" s="65" t="s">
        <v>221</v>
      </c>
      <c r="B91" s="63"/>
      <c r="C91" s="66" t="s">
        <v>315</v>
      </c>
      <c r="D91" s="67">
        <v>408088</v>
      </c>
      <c r="E91" s="67">
        <v>0</v>
      </c>
      <c r="F91" s="68">
        <v>408088</v>
      </c>
      <c r="G91" s="52"/>
    </row>
    <row r="92" spans="1:7" ht="10.5">
      <c r="A92" s="65" t="s">
        <v>316</v>
      </c>
      <c r="B92" s="63"/>
      <c r="C92" s="66" t="s">
        <v>317</v>
      </c>
      <c r="D92" s="67">
        <v>18263222</v>
      </c>
      <c r="E92" s="67">
        <v>9607460.8</v>
      </c>
      <c r="F92" s="68">
        <v>8655761.2</v>
      </c>
      <c r="G92" s="52"/>
    </row>
    <row r="93" spans="1:7" ht="21">
      <c r="A93" s="65" t="s">
        <v>217</v>
      </c>
      <c r="B93" s="63"/>
      <c r="C93" s="66" t="s">
        <v>318</v>
      </c>
      <c r="D93" s="67">
        <v>18263222</v>
      </c>
      <c r="E93" s="67">
        <v>9607460.8</v>
      </c>
      <c r="F93" s="68">
        <v>8655761.2</v>
      </c>
      <c r="G93" s="52"/>
    </row>
    <row r="94" spans="1:7" ht="31.5">
      <c r="A94" s="65" t="s">
        <v>219</v>
      </c>
      <c r="B94" s="63"/>
      <c r="C94" s="66" t="s">
        <v>319</v>
      </c>
      <c r="D94" s="67">
        <v>18263222</v>
      </c>
      <c r="E94" s="67">
        <v>9607460.8</v>
      </c>
      <c r="F94" s="68">
        <v>8655761.2</v>
      </c>
      <c r="G94" s="52"/>
    </row>
    <row r="95" spans="1:7" ht="31.5">
      <c r="A95" s="65" t="s">
        <v>221</v>
      </c>
      <c r="B95" s="63"/>
      <c r="C95" s="66" t="s">
        <v>320</v>
      </c>
      <c r="D95" s="67">
        <v>18263222</v>
      </c>
      <c r="E95" s="67">
        <v>9607460.8</v>
      </c>
      <c r="F95" s="68">
        <v>8655761.2</v>
      </c>
      <c r="G95" s="52"/>
    </row>
    <row r="96" spans="1:7" ht="10.5">
      <c r="A96" s="65" t="s">
        <v>321</v>
      </c>
      <c r="B96" s="63"/>
      <c r="C96" s="66" t="s">
        <v>322</v>
      </c>
      <c r="D96" s="67">
        <v>11651543.44</v>
      </c>
      <c r="E96" s="67">
        <v>6751212</v>
      </c>
      <c r="F96" s="68">
        <v>4900331.44</v>
      </c>
      <c r="G96" s="52"/>
    </row>
    <row r="97" spans="1:7" ht="21">
      <c r="A97" s="65" t="s">
        <v>217</v>
      </c>
      <c r="B97" s="63"/>
      <c r="C97" s="66" t="s">
        <v>323</v>
      </c>
      <c r="D97" s="67">
        <v>11651543.44</v>
      </c>
      <c r="E97" s="67">
        <v>6751212</v>
      </c>
      <c r="F97" s="68">
        <v>4900331.44</v>
      </c>
      <c r="G97" s="52"/>
    </row>
    <row r="98" spans="1:7" ht="31.5">
      <c r="A98" s="65" t="s">
        <v>219</v>
      </c>
      <c r="B98" s="63"/>
      <c r="C98" s="66" t="s">
        <v>324</v>
      </c>
      <c r="D98" s="67">
        <v>11651543.44</v>
      </c>
      <c r="E98" s="67">
        <v>6751212</v>
      </c>
      <c r="F98" s="68">
        <v>4900331.44</v>
      </c>
      <c r="G98" s="52"/>
    </row>
    <row r="99" spans="1:7" ht="31.5">
      <c r="A99" s="65" t="s">
        <v>221</v>
      </c>
      <c r="B99" s="63"/>
      <c r="C99" s="66" t="s">
        <v>325</v>
      </c>
      <c r="D99" s="67">
        <v>11651543.44</v>
      </c>
      <c r="E99" s="67">
        <v>6751212</v>
      </c>
      <c r="F99" s="68">
        <v>4900331.44</v>
      </c>
      <c r="G99" s="52"/>
    </row>
    <row r="100" spans="1:7" ht="10.5">
      <c r="A100" s="65" t="s">
        <v>326</v>
      </c>
      <c r="B100" s="63"/>
      <c r="C100" s="66" t="s">
        <v>327</v>
      </c>
      <c r="D100" s="67">
        <v>1372323.35</v>
      </c>
      <c r="E100" s="67">
        <v>687292</v>
      </c>
      <c r="F100" s="68">
        <v>685031.35</v>
      </c>
      <c r="G100" s="52"/>
    </row>
    <row r="101" spans="1:7" ht="21">
      <c r="A101" s="65" t="s">
        <v>217</v>
      </c>
      <c r="B101" s="63"/>
      <c r="C101" s="66" t="s">
        <v>328</v>
      </c>
      <c r="D101" s="67">
        <v>1372323.35</v>
      </c>
      <c r="E101" s="67">
        <v>687292</v>
      </c>
      <c r="F101" s="68">
        <v>685031.35</v>
      </c>
      <c r="G101" s="52"/>
    </row>
    <row r="102" spans="1:7" ht="31.5">
      <c r="A102" s="65" t="s">
        <v>219</v>
      </c>
      <c r="B102" s="63"/>
      <c r="C102" s="66" t="s">
        <v>329</v>
      </c>
      <c r="D102" s="67">
        <v>1372323.35</v>
      </c>
      <c r="E102" s="67">
        <v>687292</v>
      </c>
      <c r="F102" s="68">
        <v>685031.35</v>
      </c>
      <c r="G102" s="52"/>
    </row>
    <row r="103" spans="1:7" ht="31.5">
      <c r="A103" s="65" t="s">
        <v>221</v>
      </c>
      <c r="B103" s="63"/>
      <c r="C103" s="66" t="s">
        <v>330</v>
      </c>
      <c r="D103" s="67">
        <v>1372323.35</v>
      </c>
      <c r="E103" s="67">
        <v>687292</v>
      </c>
      <c r="F103" s="68">
        <v>685031.35</v>
      </c>
      <c r="G103" s="52"/>
    </row>
    <row r="104" spans="1:7" ht="10.5">
      <c r="A104" s="65" t="s">
        <v>331</v>
      </c>
      <c r="B104" s="63"/>
      <c r="C104" s="66" t="s">
        <v>332</v>
      </c>
      <c r="D104" s="67">
        <v>714421.43</v>
      </c>
      <c r="E104" s="67">
        <v>189072.04</v>
      </c>
      <c r="F104" s="68">
        <v>525349.39</v>
      </c>
      <c r="G104" s="52"/>
    </row>
    <row r="105" spans="1:7" ht="21">
      <c r="A105" s="65" t="s">
        <v>217</v>
      </c>
      <c r="B105" s="63"/>
      <c r="C105" s="66" t="s">
        <v>333</v>
      </c>
      <c r="D105" s="67">
        <v>714421.43</v>
      </c>
      <c r="E105" s="67">
        <v>189072.04</v>
      </c>
      <c r="F105" s="68">
        <v>525349.39</v>
      </c>
      <c r="G105" s="52"/>
    </row>
    <row r="106" spans="1:7" ht="31.5">
      <c r="A106" s="65" t="s">
        <v>219</v>
      </c>
      <c r="B106" s="63"/>
      <c r="C106" s="66" t="s">
        <v>334</v>
      </c>
      <c r="D106" s="67">
        <v>714421.43</v>
      </c>
      <c r="E106" s="67">
        <v>189072.04</v>
      </c>
      <c r="F106" s="68">
        <v>525349.39</v>
      </c>
      <c r="G106" s="52"/>
    </row>
    <row r="107" spans="1:7" ht="31.5">
      <c r="A107" s="65" t="s">
        <v>221</v>
      </c>
      <c r="B107" s="63"/>
      <c r="C107" s="66" t="s">
        <v>335</v>
      </c>
      <c r="D107" s="67">
        <v>714421.43</v>
      </c>
      <c r="E107" s="67">
        <v>189072.04</v>
      </c>
      <c r="F107" s="68">
        <v>525349.39</v>
      </c>
      <c r="G107" s="52"/>
    </row>
    <row r="108" spans="1:7" ht="10.5">
      <c r="A108" s="65" t="s">
        <v>336</v>
      </c>
      <c r="B108" s="63"/>
      <c r="C108" s="66" t="s">
        <v>337</v>
      </c>
      <c r="D108" s="67">
        <v>2187000</v>
      </c>
      <c r="E108" s="67">
        <v>0</v>
      </c>
      <c r="F108" s="68">
        <v>2187000</v>
      </c>
      <c r="G108" s="52"/>
    </row>
    <row r="109" spans="1:7" ht="21">
      <c r="A109" s="65" t="s">
        <v>338</v>
      </c>
      <c r="B109" s="63"/>
      <c r="C109" s="66" t="s">
        <v>339</v>
      </c>
      <c r="D109" s="67">
        <v>2187000</v>
      </c>
      <c r="E109" s="67">
        <v>0</v>
      </c>
      <c r="F109" s="68">
        <v>2187000</v>
      </c>
      <c r="G109" s="52"/>
    </row>
    <row r="110" spans="1:7" ht="10.5">
      <c r="A110" s="65">
        <v>910174460</v>
      </c>
      <c r="B110" s="63"/>
      <c r="C110" s="66" t="s">
        <v>340</v>
      </c>
      <c r="D110" s="67">
        <v>2187000</v>
      </c>
      <c r="E110" s="67">
        <v>0</v>
      </c>
      <c r="F110" s="68">
        <v>2187000</v>
      </c>
      <c r="G110" s="52"/>
    </row>
    <row r="111" spans="1:7" ht="21">
      <c r="A111" s="65" t="s">
        <v>217</v>
      </c>
      <c r="B111" s="63"/>
      <c r="C111" s="66" t="s">
        <v>341</v>
      </c>
      <c r="D111" s="67">
        <v>2187000</v>
      </c>
      <c r="E111" s="67">
        <v>0</v>
      </c>
      <c r="F111" s="68">
        <v>2187000</v>
      </c>
      <c r="G111" s="52"/>
    </row>
    <row r="112" spans="1:7" ht="31.5">
      <c r="A112" s="65" t="s">
        <v>219</v>
      </c>
      <c r="B112" s="63"/>
      <c r="C112" s="66" t="s">
        <v>342</v>
      </c>
      <c r="D112" s="67">
        <v>2187000</v>
      </c>
      <c r="E112" s="67">
        <v>0</v>
      </c>
      <c r="F112" s="68">
        <v>2187000</v>
      </c>
      <c r="G112" s="52"/>
    </row>
    <row r="113" spans="1:7" ht="31.5">
      <c r="A113" s="65" t="s">
        <v>221</v>
      </c>
      <c r="B113" s="63"/>
      <c r="C113" s="66" t="s">
        <v>343</v>
      </c>
      <c r="D113" s="67">
        <v>2187000</v>
      </c>
      <c r="E113" s="67">
        <v>0</v>
      </c>
      <c r="F113" s="68">
        <v>2187000</v>
      </c>
      <c r="G113" s="52"/>
    </row>
    <row r="114" spans="1:7" ht="10.5">
      <c r="A114" s="65" t="s">
        <v>344</v>
      </c>
      <c r="B114" s="63"/>
      <c r="C114" s="66" t="s">
        <v>345</v>
      </c>
      <c r="D114" s="67">
        <v>14593800</v>
      </c>
      <c r="E114" s="67">
        <v>7296894</v>
      </c>
      <c r="F114" s="68">
        <v>7296906</v>
      </c>
      <c r="G114" s="52"/>
    </row>
    <row r="115" spans="1:7" ht="10.5">
      <c r="A115" s="65" t="s">
        <v>346</v>
      </c>
      <c r="B115" s="63"/>
      <c r="C115" s="66" t="s">
        <v>347</v>
      </c>
      <c r="D115" s="67">
        <v>9561500</v>
      </c>
      <c r="E115" s="67">
        <v>4780746</v>
      </c>
      <c r="F115" s="68">
        <v>4780754</v>
      </c>
      <c r="G115" s="52"/>
    </row>
    <row r="116" spans="1:7" ht="10.5">
      <c r="A116" s="65">
        <v>9900025700</v>
      </c>
      <c r="B116" s="63"/>
      <c r="C116" s="66" t="s">
        <v>348</v>
      </c>
      <c r="D116" s="67">
        <v>9561500</v>
      </c>
      <c r="E116" s="67">
        <v>4780746</v>
      </c>
      <c r="F116" s="68">
        <v>4780754</v>
      </c>
      <c r="G116" s="52"/>
    </row>
    <row r="117" spans="1:7" ht="10.5">
      <c r="A117" s="65" t="s">
        <v>292</v>
      </c>
      <c r="B117" s="63"/>
      <c r="C117" s="66" t="s">
        <v>349</v>
      </c>
      <c r="D117" s="67">
        <v>9561500</v>
      </c>
      <c r="E117" s="67">
        <v>4780746</v>
      </c>
      <c r="F117" s="68">
        <v>4780754</v>
      </c>
      <c r="G117" s="52"/>
    </row>
    <row r="118" spans="1:7" ht="10.5">
      <c r="A118" s="65" t="s">
        <v>194</v>
      </c>
      <c r="B118" s="63"/>
      <c r="C118" s="66" t="s">
        <v>350</v>
      </c>
      <c r="D118" s="67">
        <v>9561500</v>
      </c>
      <c r="E118" s="67">
        <v>4780746</v>
      </c>
      <c r="F118" s="68">
        <v>4780754</v>
      </c>
      <c r="G118" s="52"/>
    </row>
    <row r="119" spans="1:7" ht="10.5">
      <c r="A119" s="65" t="s">
        <v>351</v>
      </c>
      <c r="B119" s="63"/>
      <c r="C119" s="66" t="s">
        <v>352</v>
      </c>
      <c r="D119" s="67">
        <v>5032300</v>
      </c>
      <c r="E119" s="67">
        <v>2516148</v>
      </c>
      <c r="F119" s="68">
        <v>2516152</v>
      </c>
      <c r="G119" s="52"/>
    </row>
    <row r="120" spans="1:7" ht="10.5">
      <c r="A120" s="65">
        <v>9900025700</v>
      </c>
      <c r="B120" s="63"/>
      <c r="C120" s="66" t="s">
        <v>353</v>
      </c>
      <c r="D120" s="67">
        <v>5032300</v>
      </c>
      <c r="E120" s="67">
        <v>2516148</v>
      </c>
      <c r="F120" s="68">
        <v>2516152</v>
      </c>
      <c r="G120" s="52"/>
    </row>
    <row r="121" spans="1:7" ht="10.5">
      <c r="A121" s="65" t="s">
        <v>292</v>
      </c>
      <c r="B121" s="63"/>
      <c r="C121" s="66" t="s">
        <v>354</v>
      </c>
      <c r="D121" s="67">
        <v>5032300</v>
      </c>
      <c r="E121" s="67">
        <v>2516148</v>
      </c>
      <c r="F121" s="68">
        <v>2516152</v>
      </c>
      <c r="G121" s="52"/>
    </row>
    <row r="122" spans="1:7" ht="10.5">
      <c r="A122" s="65" t="s">
        <v>194</v>
      </c>
      <c r="B122" s="63"/>
      <c r="C122" s="66" t="s">
        <v>355</v>
      </c>
      <c r="D122" s="67">
        <v>5032300</v>
      </c>
      <c r="E122" s="67">
        <v>2516148</v>
      </c>
      <c r="F122" s="68">
        <v>2516152</v>
      </c>
      <c r="G122" s="52"/>
    </row>
    <row r="123" spans="1:7" ht="10.5">
      <c r="A123" s="65" t="s">
        <v>356</v>
      </c>
      <c r="B123" s="63"/>
      <c r="C123" s="66" t="s">
        <v>357</v>
      </c>
      <c r="D123" s="67">
        <v>11431500</v>
      </c>
      <c r="E123" s="67">
        <v>5715750</v>
      </c>
      <c r="F123" s="68">
        <v>5715750</v>
      </c>
      <c r="G123" s="52"/>
    </row>
    <row r="124" spans="1:7" ht="10.5">
      <c r="A124" s="65" t="s">
        <v>358</v>
      </c>
      <c r="B124" s="63"/>
      <c r="C124" s="66" t="s">
        <v>359</v>
      </c>
      <c r="D124" s="67">
        <v>11431500</v>
      </c>
      <c r="E124" s="67">
        <v>5715750</v>
      </c>
      <c r="F124" s="68">
        <v>5715750</v>
      </c>
      <c r="G124" s="52"/>
    </row>
    <row r="125" spans="1:7" ht="10.5">
      <c r="A125" s="65">
        <v>9900025600</v>
      </c>
      <c r="B125" s="63"/>
      <c r="C125" s="66" t="s">
        <v>360</v>
      </c>
      <c r="D125" s="67">
        <v>11431500</v>
      </c>
      <c r="E125" s="67">
        <v>5715750</v>
      </c>
      <c r="F125" s="68">
        <v>5715750</v>
      </c>
      <c r="G125" s="52"/>
    </row>
    <row r="126" spans="1:7" ht="10.5">
      <c r="A126" s="65" t="s">
        <v>292</v>
      </c>
      <c r="B126" s="63"/>
      <c r="C126" s="66" t="s">
        <v>361</v>
      </c>
      <c r="D126" s="67">
        <v>11431500</v>
      </c>
      <c r="E126" s="67">
        <v>5715750</v>
      </c>
      <c r="F126" s="68">
        <v>5715750</v>
      </c>
      <c r="G126" s="52"/>
    </row>
    <row r="127" spans="1:7" ht="10.5">
      <c r="A127" s="65" t="s">
        <v>194</v>
      </c>
      <c r="B127" s="63"/>
      <c r="C127" s="66" t="s">
        <v>362</v>
      </c>
      <c r="D127" s="67">
        <v>11431500</v>
      </c>
      <c r="E127" s="67">
        <v>5715750</v>
      </c>
      <c r="F127" s="68">
        <v>5715750</v>
      </c>
      <c r="G127" s="52"/>
    </row>
    <row r="128" spans="1:7" ht="31.5">
      <c r="A128" s="65" t="s">
        <v>363</v>
      </c>
      <c r="B128" s="63"/>
      <c r="C128" s="66" t="s">
        <v>364</v>
      </c>
      <c r="D128" s="67">
        <v>4836697.55</v>
      </c>
      <c r="E128" s="67">
        <v>0</v>
      </c>
      <c r="F128" s="68">
        <v>4836697.55</v>
      </c>
      <c r="G128" s="52"/>
    </row>
    <row r="129" spans="1:7" ht="21">
      <c r="A129" s="65" t="s">
        <v>365</v>
      </c>
      <c r="B129" s="63"/>
      <c r="C129" s="66" t="s">
        <v>366</v>
      </c>
      <c r="D129" s="67">
        <v>4836697.55</v>
      </c>
      <c r="E129" s="67">
        <v>0</v>
      </c>
      <c r="F129" s="68">
        <v>4836697.55</v>
      </c>
      <c r="G129" s="52"/>
    </row>
    <row r="130" spans="1:7" ht="10.5">
      <c r="A130" s="65">
        <v>9900025700</v>
      </c>
      <c r="B130" s="63"/>
      <c r="C130" s="66" t="s">
        <v>367</v>
      </c>
      <c r="D130" s="67">
        <v>4836697.55</v>
      </c>
      <c r="E130" s="67">
        <v>0</v>
      </c>
      <c r="F130" s="68">
        <v>4836697.55</v>
      </c>
      <c r="G130" s="52"/>
    </row>
    <row r="131" spans="1:7" ht="10.5">
      <c r="A131" s="65" t="s">
        <v>292</v>
      </c>
      <c r="B131" s="63"/>
      <c r="C131" s="66" t="s">
        <v>368</v>
      </c>
      <c r="D131" s="67">
        <v>4836697.55</v>
      </c>
      <c r="E131" s="67">
        <v>0</v>
      </c>
      <c r="F131" s="68">
        <v>4836697.55</v>
      </c>
      <c r="G131" s="52"/>
    </row>
    <row r="132" spans="1:7" ht="10.5">
      <c r="A132" s="65" t="s">
        <v>194</v>
      </c>
      <c r="B132" s="63"/>
      <c r="C132" s="66" t="s">
        <v>45</v>
      </c>
      <c r="D132" s="67">
        <v>4836697.55</v>
      </c>
      <c r="E132" s="67">
        <v>0</v>
      </c>
      <c r="F132" s="68">
        <v>4836697.55</v>
      </c>
      <c r="G132" s="52"/>
    </row>
    <row r="133" spans="1:6" s="13" customFormat="1" ht="14.25" customHeight="1" thickBot="1">
      <c r="A133" s="5"/>
      <c r="B133" s="18"/>
      <c r="C133" s="18"/>
      <c r="D133" s="19"/>
      <c r="E133" s="19"/>
      <c r="F133" s="19"/>
    </row>
    <row r="134" spans="1:6" s="13" customFormat="1" ht="21.75" thickBot="1">
      <c r="A134" s="31" t="s">
        <v>33</v>
      </c>
      <c r="B134" s="37">
        <v>450</v>
      </c>
      <c r="C134" s="20" t="s">
        <v>13</v>
      </c>
      <c r="D134" s="39" t="s">
        <v>21</v>
      </c>
      <c r="E134" s="39">
        <v>-639094.07</v>
      </c>
      <c r="F134" s="55" t="s">
        <v>13</v>
      </c>
    </row>
    <row r="137" spans="3:5" ht="10.5">
      <c r="C137" s="6"/>
      <c r="D137" s="6"/>
      <c r="E137" s="6"/>
    </row>
    <row r="151" ht="10.5">
      <c r="C151" s="44"/>
    </row>
  </sheetData>
  <sheetProtection/>
  <mergeCells count="12">
    <mergeCell ref="F8:F9"/>
    <mergeCell ref="A2:F2"/>
    <mergeCell ref="E8:E9"/>
    <mergeCell ref="D8:D9"/>
    <mergeCell ref="C8:C9"/>
    <mergeCell ref="B8:B9"/>
    <mergeCell ref="F3:F6"/>
    <mergeCell ref="E3:E6"/>
    <mergeCell ref="D3:D6"/>
    <mergeCell ref="C3:C6"/>
    <mergeCell ref="B3:B6"/>
    <mergeCell ref="A3:A6"/>
  </mergeCells>
  <printOptions horizontalCentered="1"/>
  <pageMargins left="0.1968503937007874" right="0.1968503937007874" top="0.5905511811023623" bottom="0.1968503937007874" header="0.1968503937007874" footer="0"/>
  <pageSetup firstPageNumber="1" useFirstPageNumber="1" horizontalDpi="600" verticalDpi="600" orientation="portrait" paperSize="9" scale="83" r:id="rId1"/>
  <headerFooter alignWithMargins="0">
    <oddHeader>&amp;R&amp;"Tahoma,обычный"&amp;8Форма 0503117 с.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SheetLayoutView="100" zoomScalePageLayoutView="0" workbookViewId="0" topLeftCell="A1">
      <selection activeCell="H37" sqref="H37"/>
    </sheetView>
  </sheetViews>
  <sheetFormatPr defaultColWidth="9.00390625" defaultRowHeight="12.75"/>
  <cols>
    <col min="1" max="1" width="38.875" style="2" customWidth="1"/>
    <col min="2" max="2" width="5.75390625" style="2" customWidth="1"/>
    <col min="3" max="4" width="13.25390625" style="2" customWidth="1"/>
    <col min="5" max="6" width="15.75390625" style="3" customWidth="1"/>
    <col min="7" max="7" width="15.75390625" style="7" customWidth="1"/>
    <col min="8" max="8" width="9.125" style="7" customWidth="1"/>
    <col min="9" max="12" width="25.875" style="7" hidden="1" customWidth="1"/>
    <col min="13" max="16384" width="9.125" style="7" customWidth="1"/>
  </cols>
  <sheetData>
    <row r="1" ht="10.5">
      <c r="G1" s="12"/>
    </row>
    <row r="2" spans="1:12" s="1" customFormat="1" ht="12.75">
      <c r="A2" s="140" t="s">
        <v>43</v>
      </c>
      <c r="B2" s="140"/>
      <c r="C2" s="140"/>
      <c r="D2" s="140"/>
      <c r="E2" s="140"/>
      <c r="F2" s="140"/>
      <c r="G2" s="140"/>
      <c r="H2" s="70"/>
      <c r="I2" s="70"/>
      <c r="J2" s="70"/>
      <c r="K2" s="70"/>
      <c r="L2" s="70"/>
    </row>
    <row r="3" spans="1:7" s="42" customFormat="1" ht="21.75" customHeight="1">
      <c r="A3" s="106" t="s">
        <v>2</v>
      </c>
      <c r="B3" s="106" t="s">
        <v>18</v>
      </c>
      <c r="C3" s="73" t="s">
        <v>38</v>
      </c>
      <c r="D3" s="74"/>
      <c r="E3" s="119" t="s">
        <v>29</v>
      </c>
      <c r="F3" s="119" t="s">
        <v>12</v>
      </c>
      <c r="G3" s="119" t="s">
        <v>23</v>
      </c>
    </row>
    <row r="4" spans="1:7" s="42" customFormat="1" ht="10.5">
      <c r="A4" s="124"/>
      <c r="B4" s="124"/>
      <c r="C4" s="75"/>
      <c r="D4" s="76"/>
      <c r="E4" s="120"/>
      <c r="F4" s="120"/>
      <c r="G4" s="120"/>
    </row>
    <row r="5" spans="1:7" s="42" customFormat="1" ht="10.5">
      <c r="A5" s="124"/>
      <c r="B5" s="124"/>
      <c r="C5" s="75"/>
      <c r="D5" s="76"/>
      <c r="E5" s="120"/>
      <c r="F5" s="120"/>
      <c r="G5" s="120"/>
    </row>
    <row r="6" spans="1:7" s="42" customFormat="1" ht="10.5">
      <c r="A6" s="125"/>
      <c r="B6" s="125"/>
      <c r="C6" s="134"/>
      <c r="D6" s="135"/>
      <c r="E6" s="121"/>
      <c r="F6" s="121"/>
      <c r="G6" s="121"/>
    </row>
    <row r="7" spans="1:7" ht="13.5" customHeight="1" thickBot="1">
      <c r="A7" s="30">
        <v>1</v>
      </c>
      <c r="B7" s="9">
        <v>2</v>
      </c>
      <c r="C7" s="138">
        <v>3</v>
      </c>
      <c r="D7" s="139"/>
      <c r="E7" s="4" t="s">
        <v>0</v>
      </c>
      <c r="F7" s="29" t="s">
        <v>1</v>
      </c>
      <c r="G7" s="29">
        <v>6</v>
      </c>
    </row>
    <row r="8" spans="1:7" s="13" customFormat="1" ht="22.5" customHeight="1">
      <c r="A8" s="32" t="s">
        <v>40</v>
      </c>
      <c r="B8" s="107" t="s">
        <v>7</v>
      </c>
      <c r="C8" s="130" t="s">
        <v>13</v>
      </c>
      <c r="D8" s="130"/>
      <c r="E8" s="93" t="s">
        <v>21</v>
      </c>
      <c r="F8" s="93">
        <v>639094.07</v>
      </c>
      <c r="G8" s="94">
        <v>-639094.07</v>
      </c>
    </row>
    <row r="9" spans="1:7" s="13" customFormat="1" ht="13.5" customHeight="1">
      <c r="A9" s="49" t="s">
        <v>3</v>
      </c>
      <c r="B9" s="108"/>
      <c r="C9" s="131"/>
      <c r="D9" s="131"/>
      <c r="E9" s="137"/>
      <c r="F9" s="137"/>
      <c r="G9" s="136"/>
    </row>
    <row r="10" spans="1:7" s="13" customFormat="1" ht="22.5" customHeight="1">
      <c r="A10" s="32" t="s">
        <v>41</v>
      </c>
      <c r="B10" s="133">
        <v>520</v>
      </c>
      <c r="C10" s="131" t="s">
        <v>13</v>
      </c>
      <c r="D10" s="131"/>
      <c r="E10" s="95" t="s">
        <v>21</v>
      </c>
      <c r="F10" s="95" t="s">
        <v>21</v>
      </c>
      <c r="G10" s="96" t="s">
        <v>21</v>
      </c>
    </row>
    <row r="11" spans="1:7" s="13" customFormat="1" ht="13.5" customHeight="1">
      <c r="A11" s="33" t="s">
        <v>22</v>
      </c>
      <c r="B11" s="133"/>
      <c r="C11" s="131"/>
      <c r="D11" s="131"/>
      <c r="E11" s="95"/>
      <c r="F11" s="95"/>
      <c r="G11" s="96"/>
    </row>
    <row r="12" spans="1:7" s="13" customFormat="1" ht="22.5" customHeight="1">
      <c r="A12" s="31" t="s">
        <v>42</v>
      </c>
      <c r="B12" s="17" t="s">
        <v>9</v>
      </c>
      <c r="C12" s="87" t="s">
        <v>13</v>
      </c>
      <c r="D12" s="87"/>
      <c r="E12" s="21" t="s">
        <v>21</v>
      </c>
      <c r="F12" s="21" t="s">
        <v>21</v>
      </c>
      <c r="G12" s="22" t="s">
        <v>21</v>
      </c>
    </row>
    <row r="13" spans="1:7" s="13" customFormat="1" ht="13.5" customHeight="1">
      <c r="A13" s="43" t="s">
        <v>22</v>
      </c>
      <c r="B13" s="17"/>
      <c r="C13" s="87"/>
      <c r="D13" s="87"/>
      <c r="E13" s="21"/>
      <c r="F13" s="21"/>
      <c r="G13" s="22"/>
    </row>
    <row r="14" spans="1:7" s="13" customFormat="1" ht="10.5">
      <c r="A14" s="31" t="s">
        <v>39</v>
      </c>
      <c r="B14" s="17" t="s">
        <v>8</v>
      </c>
      <c r="C14" s="87"/>
      <c r="D14" s="87"/>
      <c r="E14" s="21" t="s">
        <v>21</v>
      </c>
      <c r="F14" s="21">
        <v>639094.07</v>
      </c>
      <c r="G14" s="22">
        <v>-639094.07</v>
      </c>
    </row>
    <row r="15" spans="1:7" s="13" customFormat="1" ht="13.5" customHeight="1">
      <c r="A15" s="31" t="s">
        <v>49</v>
      </c>
      <c r="B15" s="17" t="s">
        <v>11</v>
      </c>
      <c r="C15" s="87"/>
      <c r="D15" s="87"/>
      <c r="E15" s="21">
        <v>-111373753.62</v>
      </c>
      <c r="F15" s="21">
        <v>-49416178.52</v>
      </c>
      <c r="G15" s="45" t="s">
        <v>13</v>
      </c>
    </row>
    <row r="16" spans="1:10" s="13" customFormat="1" ht="21">
      <c r="A16" s="62" t="s">
        <v>369</v>
      </c>
      <c r="B16" s="63"/>
      <c r="C16" s="87" t="s">
        <v>370</v>
      </c>
      <c r="D16" s="87"/>
      <c r="E16" s="67">
        <v>-111373753.62</v>
      </c>
      <c r="F16" s="67">
        <v>-49416178.52</v>
      </c>
      <c r="G16" s="69" t="s">
        <v>13</v>
      </c>
      <c r="H16" s="52"/>
      <c r="I16" s="52"/>
      <c r="J16" s="52"/>
    </row>
    <row r="17" spans="1:12" ht="21">
      <c r="A17" s="62" t="s">
        <v>371</v>
      </c>
      <c r="B17" s="63"/>
      <c r="C17" s="87" t="s">
        <v>373</v>
      </c>
      <c r="D17" s="87"/>
      <c r="E17" s="67">
        <v>-111373753.62</v>
      </c>
      <c r="F17" s="67">
        <v>-49416178.52</v>
      </c>
      <c r="G17" s="69" t="s">
        <v>13</v>
      </c>
      <c r="H17" s="52"/>
      <c r="I17" s="52"/>
      <c r="J17" s="52"/>
      <c r="K17" s="59"/>
      <c r="L17" s="59"/>
    </row>
    <row r="18" spans="1:12" ht="10.5">
      <c r="A18" s="62" t="s">
        <v>374</v>
      </c>
      <c r="B18" s="63"/>
      <c r="C18" s="87" t="s">
        <v>375</v>
      </c>
      <c r="D18" s="87"/>
      <c r="E18" s="67">
        <v>-111373753.62</v>
      </c>
      <c r="F18" s="67">
        <v>-49416178.52</v>
      </c>
      <c r="G18" s="69" t="s">
        <v>13</v>
      </c>
      <c r="H18" s="52"/>
      <c r="I18" s="52"/>
      <c r="J18" s="52"/>
      <c r="K18" s="59"/>
      <c r="L18" s="59"/>
    </row>
    <row r="19" spans="1:12" ht="21">
      <c r="A19" s="62" t="s">
        <v>376</v>
      </c>
      <c r="B19" s="63"/>
      <c r="C19" s="87" t="s">
        <v>377</v>
      </c>
      <c r="D19" s="87"/>
      <c r="E19" s="67">
        <v>-111373753.62</v>
      </c>
      <c r="F19" s="67">
        <v>-49416178.52</v>
      </c>
      <c r="G19" s="69" t="s">
        <v>13</v>
      </c>
      <c r="H19" s="52"/>
      <c r="I19" s="52"/>
      <c r="J19" s="52"/>
      <c r="K19" s="59"/>
      <c r="L19" s="59"/>
    </row>
    <row r="20" spans="1:12" ht="21">
      <c r="A20" s="62" t="s">
        <v>378</v>
      </c>
      <c r="B20" s="63"/>
      <c r="C20" s="87" t="s">
        <v>379</v>
      </c>
      <c r="D20" s="87"/>
      <c r="E20" s="67">
        <v>-111373753.62</v>
      </c>
      <c r="F20" s="67">
        <v>-49416178.52</v>
      </c>
      <c r="G20" s="69" t="s">
        <v>13</v>
      </c>
      <c r="H20" s="52"/>
      <c r="I20" s="52"/>
      <c r="J20" s="52"/>
      <c r="K20" s="59"/>
      <c r="L20" s="59"/>
    </row>
    <row r="21" spans="1:12" ht="21">
      <c r="A21" s="62" t="s">
        <v>380</v>
      </c>
      <c r="B21" s="63"/>
      <c r="C21" s="87" t="s">
        <v>381</v>
      </c>
      <c r="D21" s="87"/>
      <c r="E21" s="67">
        <v>-111373753.62</v>
      </c>
      <c r="F21" s="67">
        <v>-49416178.52</v>
      </c>
      <c r="G21" s="69" t="s">
        <v>13</v>
      </c>
      <c r="H21" s="52"/>
      <c r="I21" s="52"/>
      <c r="J21" s="52"/>
      <c r="K21" s="59"/>
      <c r="L21" s="59"/>
    </row>
    <row r="22" spans="1:12" s="13" customFormat="1" ht="10.5">
      <c r="A22" s="31" t="s">
        <v>50</v>
      </c>
      <c r="B22" s="17" t="s">
        <v>10</v>
      </c>
      <c r="C22" s="87"/>
      <c r="D22" s="87"/>
      <c r="E22" s="21">
        <v>111373753.62</v>
      </c>
      <c r="F22" s="21">
        <v>50055272.59</v>
      </c>
      <c r="G22" s="45" t="s">
        <v>13</v>
      </c>
      <c r="H22" s="59"/>
      <c r="I22" s="59"/>
      <c r="J22" s="59"/>
      <c r="K22" s="59"/>
      <c r="L22" s="59"/>
    </row>
    <row r="23" spans="1:11" s="13" customFormat="1" ht="21">
      <c r="A23" s="62" t="s">
        <v>369</v>
      </c>
      <c r="B23" s="63"/>
      <c r="C23" s="87" t="s">
        <v>370</v>
      </c>
      <c r="D23" s="87"/>
      <c r="E23" s="67">
        <v>111373753.62</v>
      </c>
      <c r="F23" s="67">
        <v>50055272.59</v>
      </c>
      <c r="G23" s="69" t="s">
        <v>13</v>
      </c>
      <c r="H23" s="52"/>
      <c r="I23" s="52"/>
      <c r="J23" s="52"/>
      <c r="K23" s="52"/>
    </row>
    <row r="24" spans="1:12" ht="21">
      <c r="A24" s="62" t="s">
        <v>371</v>
      </c>
      <c r="B24" s="63"/>
      <c r="C24" s="87" t="s">
        <v>373</v>
      </c>
      <c r="D24" s="87"/>
      <c r="E24" s="67">
        <v>111373753.62</v>
      </c>
      <c r="F24" s="67">
        <v>50055272.59</v>
      </c>
      <c r="G24" s="69" t="s">
        <v>13</v>
      </c>
      <c r="H24" s="52"/>
      <c r="I24" s="52"/>
      <c r="J24" s="52"/>
      <c r="K24" s="52"/>
      <c r="L24" s="59"/>
    </row>
    <row r="25" spans="1:12" ht="10.5">
      <c r="A25" s="62" t="s">
        <v>372</v>
      </c>
      <c r="B25" s="63"/>
      <c r="C25" s="87" t="s">
        <v>382</v>
      </c>
      <c r="D25" s="87"/>
      <c r="E25" s="67">
        <v>111373753.62</v>
      </c>
      <c r="F25" s="67">
        <v>50055272.59</v>
      </c>
      <c r="G25" s="69" t="s">
        <v>13</v>
      </c>
      <c r="H25" s="52"/>
      <c r="I25" s="52"/>
      <c r="J25" s="52"/>
      <c r="K25" s="52"/>
      <c r="L25" s="59"/>
    </row>
    <row r="26" spans="1:12" ht="21">
      <c r="A26" s="62" t="s">
        <v>383</v>
      </c>
      <c r="B26" s="63"/>
      <c r="C26" s="87" t="s">
        <v>384</v>
      </c>
      <c r="D26" s="87"/>
      <c r="E26" s="67">
        <v>111373753.62</v>
      </c>
      <c r="F26" s="67">
        <v>50055272.59</v>
      </c>
      <c r="G26" s="69" t="s">
        <v>13</v>
      </c>
      <c r="H26" s="52"/>
      <c r="I26" s="52"/>
      <c r="J26" s="52"/>
      <c r="K26" s="52"/>
      <c r="L26" s="59"/>
    </row>
    <row r="27" spans="1:12" ht="21">
      <c r="A27" s="62" t="s">
        <v>385</v>
      </c>
      <c r="B27" s="63"/>
      <c r="C27" s="87" t="s">
        <v>386</v>
      </c>
      <c r="D27" s="87"/>
      <c r="E27" s="67">
        <v>111373753.62</v>
      </c>
      <c r="F27" s="67">
        <v>50055272.59</v>
      </c>
      <c r="G27" s="69" t="s">
        <v>13</v>
      </c>
      <c r="H27" s="52"/>
      <c r="I27" s="52"/>
      <c r="J27" s="52"/>
      <c r="K27" s="52"/>
      <c r="L27" s="59"/>
    </row>
    <row r="28" spans="1:12" ht="21">
      <c r="A28" s="62" t="s">
        <v>387</v>
      </c>
      <c r="B28" s="63"/>
      <c r="C28" s="87" t="s">
        <v>388</v>
      </c>
      <c r="D28" s="87"/>
      <c r="E28" s="67">
        <v>111373753.62</v>
      </c>
      <c r="F28" s="67">
        <v>50055272.59</v>
      </c>
      <c r="G28" s="69" t="s">
        <v>13</v>
      </c>
      <c r="H28" s="52"/>
      <c r="I28" s="52"/>
      <c r="J28" s="52"/>
      <c r="K28" s="52"/>
      <c r="L28" s="59"/>
    </row>
    <row r="29" spans="1:12" s="53" customFormat="1" ht="10.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</row>
  </sheetData>
  <sheetProtection/>
  <mergeCells count="35">
    <mergeCell ref="C27:D27"/>
    <mergeCell ref="C28:D28"/>
    <mergeCell ref="F8:F9"/>
    <mergeCell ref="C17:D17"/>
    <mergeCell ref="C18:D18"/>
    <mergeCell ref="C19:D19"/>
    <mergeCell ref="C20:D20"/>
    <mergeCell ref="C21:D21"/>
    <mergeCell ref="C7:D7"/>
    <mergeCell ref="A2:G2"/>
    <mergeCell ref="C15:D15"/>
    <mergeCell ref="C14:D14"/>
    <mergeCell ref="G3:G6"/>
    <mergeCell ref="F3:F6"/>
    <mergeCell ref="E3:E6"/>
    <mergeCell ref="C13:D13"/>
    <mergeCell ref="C12:D12"/>
    <mergeCell ref="C23:D23"/>
    <mergeCell ref="C16:D16"/>
    <mergeCell ref="C22:D22"/>
    <mergeCell ref="E8:E9"/>
    <mergeCell ref="C8:D9"/>
    <mergeCell ref="C24:D24"/>
    <mergeCell ref="C25:D25"/>
    <mergeCell ref="C26:D26"/>
    <mergeCell ref="G10:G11"/>
    <mergeCell ref="F10:F11"/>
    <mergeCell ref="E10:E11"/>
    <mergeCell ref="C10:D11"/>
    <mergeCell ref="B3:B6"/>
    <mergeCell ref="A3:A6"/>
    <mergeCell ref="B8:B9"/>
    <mergeCell ref="B10:B11"/>
    <mergeCell ref="C3:D6"/>
    <mergeCell ref="G8:G9"/>
  </mergeCells>
  <printOptions horizontalCentered="1"/>
  <pageMargins left="0.1968503937007874" right="0.1968503937007874" top="0.5905511811023623" bottom="0.1968503937007874" header="0.1968503937007874" footer="0"/>
  <pageSetup firstPageNumber="1" useFirstPageNumber="1" horizontalDpi="600" verticalDpi="600" orientation="portrait" paperSize="9" scale="83" r:id="rId1"/>
  <headerFooter alignWithMargins="0">
    <oddHeader>&amp;R&amp;"Tahoma,обычный"&amp;8Форма 0503117 с.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User</cp:lastModifiedBy>
  <cp:lastPrinted>2009-09-01T13:19:17Z</cp:lastPrinted>
  <dcterms:created xsi:type="dcterms:W3CDTF">1999-06-18T11:49:53Z</dcterms:created>
  <dcterms:modified xsi:type="dcterms:W3CDTF">2016-07-21T04:43:38Z</dcterms:modified>
  <cp:category/>
  <cp:version/>
  <cp:contentType/>
  <cp:contentStatus/>
</cp:coreProperties>
</file>